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5" activeTab="7"/>
  </bookViews>
  <sheets>
    <sheet name="部门收支总表（预算公开表1）" sheetId="1" r:id="rId1"/>
    <sheet name="部门收入总表（预算公开表2）" sheetId="2" r:id="rId2"/>
    <sheet name="部门支出总表（预算公开表3）" sheetId="3" r:id="rId3"/>
    <sheet name="财政拔款收支总表（预算公开表4）" sheetId="4" r:id="rId4"/>
    <sheet name="一般公共预算支出表（预算公开表5）" sheetId="5" r:id="rId5"/>
    <sheet name="一般公共预算基本支出表（预算公开表6）" sheetId="6" r:id="rId6"/>
    <sheet name="一般公共预算“三公”经费支出表（预算公开表7）" sheetId="7" r:id="rId7"/>
    <sheet name="政府性基金预算支出表（预算公开表8）" sheetId="8" r:id="rId8"/>
  </sheets>
  <definedNames>
    <definedName name="_xlnm.Print_Area" localSheetId="0">'部门收支总表（预算公开表1）'!$A$1:$F$31</definedName>
    <definedName name="_xlnm.Print_Area" localSheetId="2">'部门支出总表（预算公开表3）'!$A$1:$E$19</definedName>
  </definedNames>
  <calcPr fullCalcOnLoad="1"/>
</workbook>
</file>

<file path=xl/sharedStrings.xml><?xml version="1.0" encoding="utf-8"?>
<sst xmlns="http://schemas.openxmlformats.org/spreadsheetml/2006/main" count="305" uniqueCount="154">
  <si>
    <t>收    入</t>
  </si>
  <si>
    <t xml:space="preserve">支     出 </t>
  </si>
  <si>
    <t>项目</t>
  </si>
  <si>
    <t>预算数</t>
  </si>
  <si>
    <t>合计</t>
  </si>
  <si>
    <t/>
  </si>
  <si>
    <t>功能分类科目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</si>
  <si>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</si>
  <si>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</si>
  <si>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</si>
  <si>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</si>
  <si>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</si>
  <si>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</si>
  <si>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</si>
  <si>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>工资福利支出</t>
  </si>
  <si>
    <t>商品和服务支出</t>
  </si>
  <si>
    <t>对个人和家庭的补助</t>
  </si>
  <si>
    <t>总计</t>
  </si>
  <si>
    <t>本年收入合计</t>
  </si>
  <si>
    <t>政府性基金预算</t>
  </si>
  <si>
    <t>(二)政府性基金预算拔款</t>
  </si>
  <si>
    <t>(一)一般公共预算拔款</t>
  </si>
  <si>
    <t>（二）外交支出</t>
  </si>
  <si>
    <t xml:space="preserve"> </t>
  </si>
  <si>
    <t>收    入</t>
  </si>
  <si>
    <t xml:space="preserve">支     出 </t>
  </si>
  <si>
    <t>项目</t>
  </si>
  <si>
    <t>预算数</t>
  </si>
  <si>
    <t>合计</t>
  </si>
  <si>
    <t>一、本年收入</t>
  </si>
  <si>
    <t>（一）一般公共服务支出</t>
  </si>
  <si>
    <t>收 入 总 计</t>
  </si>
  <si>
    <t>支 出 总 计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</si>
  <si>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</si>
  <si>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</si>
  <si>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</si>
  <si>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</si>
  <si>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</si>
  <si>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</si>
  <si>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</si>
  <si>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</si>
  <si>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</si>
  <si>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</si>
  <si>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</si>
  <si>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</si>
  <si>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</si>
  <si>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（十八）国土海洋气象等支出</t>
  </si>
  <si>
    <t>（十九）住房保障支出</t>
  </si>
  <si>
    <t>单位:元</t>
  </si>
  <si>
    <t>一般公共预算支出表</t>
  </si>
  <si>
    <t>单位:元</t>
  </si>
  <si>
    <t>年初预算数</t>
  </si>
  <si>
    <t>一般公共预算基本支出表</t>
  </si>
  <si>
    <t xml:space="preserve"> </t>
  </si>
  <si>
    <t>1、因公出国（境）费用</t>
  </si>
  <si>
    <t>2、公务接待费</t>
  </si>
  <si>
    <t>3、公务用车费</t>
  </si>
  <si>
    <t xml:space="preserve">   其中： （1）公务用车运行维护费</t>
  </si>
  <si>
    <t xml:space="preserve">          （2）公务用车购置</t>
  </si>
  <si>
    <t>合     计</t>
  </si>
  <si>
    <t>备注：
按照党中央、国务院有关文件及部门预算管理相关规定，“三公”经费包括因公出国（境）费、公务用车购置及运行费和公务接待费。其中：
    （1）因公出国（境）费，指单位公务人员公务出国（境）的住宿费、旅费、伙食补助费、杂费、培训费等支出。
    （2）公务用车购置及运行费，指单位公务用车购置费及租用费、燃料费、维修费、过路过桥费、保险费安全奖励费用等支出，公务用车指用于履行公务的机动车辆，包括领导干部专车、一般公务用车和执法执勤用车。
    （3）公务接待费，指单位按规定开支的各类公务接待支出。</t>
  </si>
  <si>
    <t>政府性基金预算支出表</t>
  </si>
  <si>
    <t>项    目</t>
  </si>
  <si>
    <t>（一）一般公共预算</t>
  </si>
  <si>
    <t>（二）政府性基金预算</t>
  </si>
  <si>
    <t>（三）国有资本经营预算</t>
  </si>
  <si>
    <t>（四）社会保险基金预算</t>
  </si>
  <si>
    <t>（五）财政专户预算</t>
  </si>
  <si>
    <t>（六）其他</t>
  </si>
  <si>
    <t>二、上年结转　</t>
  </si>
  <si>
    <t>（三）国防支出</t>
  </si>
  <si>
    <t>（四）公共安全支出</t>
  </si>
  <si>
    <t>（二十）粮油物资储备支出</t>
  </si>
  <si>
    <t>（二十一）预备费</t>
  </si>
  <si>
    <t>（二十二）其他支出</t>
  </si>
  <si>
    <t>（二十三）债务付息支出</t>
  </si>
  <si>
    <t>（二十四）债务发行费用支出</t>
  </si>
  <si>
    <t xml:space="preserve">  一般公共预算“三公”经费预算情况表</t>
  </si>
  <si>
    <t>上年结转</t>
  </si>
  <si>
    <t>（部门公开表2）</t>
  </si>
  <si>
    <t>（部门公开表3）</t>
  </si>
  <si>
    <t>（部门公开表5）</t>
  </si>
  <si>
    <t>（部门公开表6）</t>
  </si>
  <si>
    <t>（部门公开表7）</t>
  </si>
  <si>
    <t>（部门公开表8）</t>
  </si>
  <si>
    <t>二、上年结转</t>
  </si>
  <si>
    <t>（二十三）债务付息支出</t>
  </si>
  <si>
    <t>（二十四）债务发行费用支出</t>
  </si>
  <si>
    <t>（二十五）转移性支出</t>
  </si>
  <si>
    <t>科目编码</t>
  </si>
  <si>
    <t>科目名称</t>
  </si>
  <si>
    <t>项       目</t>
  </si>
  <si>
    <t>本年预算数</t>
  </si>
  <si>
    <t>上年预算数</t>
  </si>
  <si>
    <t>增减变化主要原因</t>
  </si>
  <si>
    <t>上年结转合计</t>
  </si>
  <si>
    <t>合计</t>
  </si>
  <si>
    <t>本年支出预算数</t>
  </si>
  <si>
    <t>上年结转安排的支出预算数</t>
  </si>
  <si>
    <t>一般公共财政预算收入</t>
  </si>
  <si>
    <t>政府性基金预算收入</t>
  </si>
  <si>
    <t>国有资本经营预算收入</t>
  </si>
  <si>
    <t>社会保险基金预算收入</t>
  </si>
  <si>
    <t>财政专户收入</t>
  </si>
  <si>
    <t>其他收入</t>
  </si>
  <si>
    <t>上年结转安排的支出</t>
  </si>
  <si>
    <t>本年支出</t>
  </si>
  <si>
    <t>一般公共预算</t>
  </si>
  <si>
    <t>财政拨款收支总表</t>
  </si>
  <si>
    <t>部门收支总体情况表</t>
  </si>
  <si>
    <t>（部门公开表1）</t>
  </si>
  <si>
    <t>部门收入总体情况表</t>
  </si>
  <si>
    <t>部门支出总体情况表</t>
  </si>
  <si>
    <t>（部门公开表4）</t>
  </si>
  <si>
    <t>经济分类科目</t>
  </si>
  <si>
    <r>
      <t>附件</t>
    </r>
    <r>
      <rPr>
        <sz val="10"/>
        <rFont val="Arial"/>
        <family val="2"/>
      </rPr>
      <t>2</t>
    </r>
    <r>
      <rPr>
        <sz val="10"/>
        <rFont val="宋体"/>
        <family val="0"/>
      </rPr>
      <t>：</t>
    </r>
  </si>
  <si>
    <t>功能分类科目</t>
  </si>
  <si>
    <t>群众团体事务</t>
  </si>
  <si>
    <t>社会保障和就业支出</t>
  </si>
  <si>
    <t>行政事业单位离退休</t>
  </si>
  <si>
    <t>事业单位离退休</t>
  </si>
  <si>
    <t>住房保障支出</t>
  </si>
  <si>
    <t>住房改革支出</t>
  </si>
  <si>
    <t>购房补贴</t>
  </si>
  <si>
    <t>事业运行</t>
  </si>
  <si>
    <t>其他群众团体事务支出</t>
  </si>
  <si>
    <t>基本工资</t>
  </si>
  <si>
    <t>津贴补贴</t>
  </si>
  <si>
    <t>奖励金</t>
  </si>
  <si>
    <t>社会保障缴费</t>
  </si>
  <si>
    <t>绩效工资</t>
  </si>
  <si>
    <t>其他工资福利支出</t>
  </si>
  <si>
    <t>办公费</t>
  </si>
  <si>
    <t>印刷费</t>
  </si>
  <si>
    <t>手续费</t>
  </si>
  <si>
    <t>电费</t>
  </si>
  <si>
    <t>物业管理费</t>
  </si>
  <si>
    <t>维修（护）费</t>
  </si>
  <si>
    <t>培训费</t>
  </si>
  <si>
    <t>公务接待</t>
  </si>
  <si>
    <t>劳务费</t>
  </si>
  <si>
    <t>委托业务费</t>
  </si>
  <si>
    <t>工会经费</t>
  </si>
  <si>
    <t>福利费</t>
  </si>
  <si>
    <t>公务用车运行维护费</t>
  </si>
  <si>
    <t>其他商品和服务支出</t>
  </si>
  <si>
    <t>医疗费</t>
  </si>
  <si>
    <t>住房公积金</t>
  </si>
  <si>
    <t>物业服务补贴</t>
  </si>
  <si>
    <t>/</t>
  </si>
  <si>
    <t>编制单位：中山市妇女儿童活动中心</t>
  </si>
  <si>
    <t>其他支出</t>
  </si>
  <si>
    <t>彩票公益金安排的支出</t>
  </si>
  <si>
    <t>用于教育事业的彩票公益金支出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</si>
</sst>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_);[Red]\(0\)"/>
    <numFmt numFmtId="178" formatCode="_ * #,##0_ ;_ * \-#,##0_ ;_ * &quot;-&quot;??_ ;_ @_ "/>
    <numFmt numFmtId="179" formatCode="0.00_ ;[Red]\-0.00\ "/>
    <numFmt numFmtId="180" formatCode="#,##0.00_);[Red]\(#,##0.00\)"/>
    <numFmt numFmtId="181" formatCode="yyyy\-mm\-dd"/>
    <numFmt numFmtId="182" formatCode="#,##0.00_);\(#,##0.00\)"/>
    <numFmt numFmtId="183" formatCode="&quot;￥&quot;#,##0.0000;&quot;￥&quot;\-#,##0.0000"/>
    <numFmt numFmtId="184" formatCode="#,##0.0000_ "/>
  </numFmts>
  <fonts count="19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5"/>
      <color indexed="8"/>
      <name val="黑体"/>
      <family val="0"/>
    </font>
    <font>
      <sz val="9"/>
      <color indexed="8"/>
      <name val="SimSun"/>
      <family val="0"/>
    </font>
    <font>
      <sz val="12"/>
      <color indexed="8"/>
      <name val="宋体"/>
      <family val="0"/>
    </font>
    <font>
      <b/>
      <sz val="14"/>
      <name val="黑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0"/>
      <name val="Helv"/>
      <family val="2"/>
    </font>
    <font>
      <b/>
      <sz val="11"/>
      <name val="宋体"/>
      <family val="0"/>
    </font>
    <font>
      <b/>
      <sz val="14"/>
      <color indexed="8"/>
      <name val="黑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23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24">
    <xf numFmtId="0" fontId="2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2" fillId="0" borderId="0" xfId="17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right" vertical="center"/>
    </xf>
    <xf numFmtId="0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NumberFormat="1" applyFont="1" applyFill="1" applyBorder="1" applyAlignment="1">
      <alignment horizontal="left" vertical="center" shrinkToFit="1"/>
    </xf>
    <xf numFmtId="4" fontId="9" fillId="0" borderId="2" xfId="0" applyNumberFormat="1" applyFont="1" applyFill="1" applyBorder="1" applyAlignment="1">
      <alignment/>
    </xf>
    <xf numFmtId="0" fontId="9" fillId="0" borderId="2" xfId="0" applyNumberFormat="1" applyFont="1" applyFill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left" vertical="center" shrinkToFit="1"/>
    </xf>
    <xf numFmtId="0" fontId="11" fillId="0" borderId="1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right"/>
    </xf>
    <xf numFmtId="0" fontId="9" fillId="0" borderId="3" xfId="0" applyNumberFormat="1" applyFont="1" applyFill="1" applyBorder="1" applyAlignment="1">
      <alignment horizontal="center" vertical="center" wrapText="1" shrinkToFit="1"/>
    </xf>
    <xf numFmtId="0" fontId="12" fillId="0" borderId="0" xfId="0" applyAlignment="1">
      <alignment/>
    </xf>
    <xf numFmtId="0" fontId="0" fillId="0" borderId="0" xfId="0" applyFont="1" applyAlignment="1">
      <alignment/>
    </xf>
    <xf numFmtId="0" fontId="9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wrapText="1"/>
    </xf>
    <xf numFmtId="4" fontId="9" fillId="0" borderId="2" xfId="17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49" fontId="15" fillId="0" borderId="1" xfId="16" applyNumberFormat="1" applyFont="1" applyFill="1" applyBorder="1" applyAlignment="1" applyProtection="1">
      <alignment horizontal="center" vertical="center"/>
      <protection/>
    </xf>
    <xf numFmtId="49" fontId="8" fillId="0" borderId="1" xfId="16" applyNumberFormat="1" applyFont="1" applyFill="1" applyBorder="1" applyAlignment="1" applyProtection="1">
      <alignment vertical="center"/>
      <protection/>
    </xf>
    <xf numFmtId="0" fontId="8" fillId="0" borderId="2" xfId="0" applyNumberFormat="1" applyFont="1" applyFill="1" applyBorder="1" applyAlignment="1">
      <alignment horizontal="center" vertical="center" shrinkToFit="1"/>
    </xf>
    <xf numFmtId="179" fontId="3" fillId="0" borderId="1" xfId="0" applyNumberFormat="1" applyFont="1" applyFill="1" applyBorder="1" applyAlignment="1" applyProtection="1">
      <alignment vertical="center" wrapText="1"/>
      <protection locked="0"/>
    </xf>
    <xf numFmtId="179" fontId="3" fillId="0" borderId="1" xfId="0" applyNumberFormat="1" applyFont="1" applyFill="1" applyBorder="1" applyAlignment="1">
      <alignment vertical="center" wrapText="1"/>
    </xf>
    <xf numFmtId="49" fontId="15" fillId="0" borderId="1" xfId="16" applyNumberFormat="1" applyFont="1" applyFill="1" applyBorder="1" applyAlignment="1" applyProtection="1">
      <alignment horizontal="center" vertical="center" wrapText="1"/>
      <protection/>
    </xf>
    <xf numFmtId="0" fontId="13" fillId="0" borderId="4" xfId="0" applyFont="1" applyFill="1" applyBorder="1" applyAlignment="1">
      <alignment horizontal="center" vertical="center" wrapText="1" shrinkToFit="1"/>
    </xf>
    <xf numFmtId="0" fontId="13" fillId="0" borderId="2" xfId="0" applyNumberFormat="1" applyFont="1" applyFill="1" applyBorder="1" applyAlignment="1">
      <alignment horizontal="center" vertical="center" wrapText="1" shrinkToFit="1"/>
    </xf>
    <xf numFmtId="0" fontId="13" fillId="0" borderId="3" xfId="0" applyNumberFormat="1" applyFont="1" applyFill="1" applyBorder="1" applyAlignment="1">
      <alignment horizontal="center" vertical="center" wrapText="1" shrinkToFit="1"/>
    </xf>
    <xf numFmtId="0" fontId="13" fillId="0" borderId="5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left" vertical="center"/>
    </xf>
    <xf numFmtId="4" fontId="16" fillId="0" borderId="2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4" fontId="16" fillId="0" borderId="5" xfId="0" applyNumberFormat="1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8" fillId="0" borderId="6" xfId="16" applyNumberFormat="1" applyFont="1" applyFill="1" applyBorder="1" applyAlignment="1" applyProtection="1">
      <alignment vertical="center"/>
      <protection/>
    </xf>
    <xf numFmtId="49" fontId="8" fillId="0" borderId="7" xfId="16" applyNumberFormat="1" applyFont="1" applyFill="1" applyBorder="1" applyAlignment="1" applyProtection="1">
      <alignment vertical="center"/>
      <protection/>
    </xf>
    <xf numFmtId="49" fontId="15" fillId="0" borderId="8" xfId="16" applyNumberFormat="1" applyFont="1" applyFill="1" applyBorder="1" applyAlignment="1" applyProtection="1">
      <alignment horizontal="center" vertical="center" wrapText="1"/>
      <protection/>
    </xf>
    <xf numFmtId="4" fontId="16" fillId="0" borderId="9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shrinkToFit="1"/>
    </xf>
    <xf numFmtId="4" fontId="16" fillId="0" borderId="9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13" fillId="0" borderId="5" xfId="17" applyFont="1" applyFill="1" applyBorder="1" applyAlignment="1">
      <alignment horizontal="center" vertical="center" wrapText="1" shrinkToFit="1"/>
    </xf>
    <xf numFmtId="0" fontId="13" fillId="0" borderId="2" xfId="17" applyNumberFormat="1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center" wrapText="1"/>
    </xf>
    <xf numFmtId="4" fontId="16" fillId="0" borderId="11" xfId="18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17" applyNumberFormat="1" applyFont="1" applyFill="1" applyBorder="1" applyAlignment="1">
      <alignment/>
    </xf>
    <xf numFmtId="0" fontId="9" fillId="0" borderId="9" xfId="0" applyNumberFormat="1" applyFont="1" applyFill="1" applyBorder="1" applyAlignment="1">
      <alignment horizontal="left" vertical="center" shrinkToFit="1"/>
    </xf>
    <xf numFmtId="0" fontId="9" fillId="0" borderId="5" xfId="0" applyNumberFormat="1" applyFont="1" applyFill="1" applyBorder="1" applyAlignment="1">
      <alignment horizontal="center" vertical="center" shrinkToFit="1"/>
    </xf>
    <xf numFmtId="4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78" fontId="9" fillId="0" borderId="1" xfId="21" applyNumberFormat="1" applyFont="1" applyFill="1" applyBorder="1" applyAlignment="1">
      <alignment horizontal="center" vertical="center" wrapText="1"/>
    </xf>
    <xf numFmtId="4" fontId="16" fillId="0" borderId="12" xfId="18" applyNumberFormat="1" applyFont="1" applyFill="1" applyBorder="1" applyAlignment="1">
      <alignment horizontal="right" vertical="center" wrapText="1"/>
    </xf>
    <xf numFmtId="0" fontId="9" fillId="0" borderId="13" xfId="0" applyNumberFormat="1" applyFont="1" applyFill="1" applyBorder="1" applyAlignment="1">
      <alignment horizontal="left" vertical="center" shrinkToFit="1"/>
    </xf>
    <xf numFmtId="4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11" fillId="0" borderId="15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 horizontal="right" vertical="center" wrapText="1"/>
    </xf>
    <xf numFmtId="4" fontId="16" fillId="0" borderId="16" xfId="18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 shrinkToFit="1"/>
    </xf>
    <xf numFmtId="0" fontId="15" fillId="0" borderId="20" xfId="0" applyFont="1" applyFill="1" applyBorder="1" applyAlignment="1">
      <alignment horizontal="center" vertical="center" wrapText="1" shrinkToFit="1"/>
    </xf>
    <xf numFmtId="0" fontId="15" fillId="0" borderId="6" xfId="0" applyNumberFormat="1" applyFont="1" applyFill="1" applyBorder="1" applyAlignment="1">
      <alignment horizontal="center" vertical="center" wrapText="1" shrinkToFit="1"/>
    </xf>
    <xf numFmtId="0" fontId="15" fillId="0" borderId="21" xfId="0" applyNumberFormat="1" applyFont="1" applyFill="1" applyBorder="1" applyAlignment="1">
      <alignment horizontal="center" vertical="center" wrapText="1" shrinkToFit="1"/>
    </xf>
    <xf numFmtId="0" fontId="15" fillId="0" borderId="8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center" vertical="center" wrapText="1" shrinkToFit="1"/>
    </xf>
    <xf numFmtId="0" fontId="13" fillId="0" borderId="3" xfId="0" applyNumberFormat="1" applyFont="1" applyFill="1" applyBorder="1" applyAlignment="1">
      <alignment horizontal="center" vertical="center" shrinkToFit="1"/>
    </xf>
    <xf numFmtId="0" fontId="13" fillId="0" borderId="9" xfId="0" applyNumberFormat="1" applyFont="1" applyFill="1" applyBorder="1" applyAlignment="1">
      <alignment horizontal="center" vertical="center" shrinkToFit="1"/>
    </xf>
    <xf numFmtId="0" fontId="13" fillId="0" borderId="22" xfId="0" applyNumberFormat="1" applyFont="1" applyFill="1" applyBorder="1" applyAlignment="1">
      <alignment horizontal="center" vertical="center" shrinkToFit="1"/>
    </xf>
    <xf numFmtId="0" fontId="7" fillId="0" borderId="0" xfId="17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/>
    </xf>
    <xf numFmtId="49" fontId="15" fillId="0" borderId="6" xfId="16" applyNumberFormat="1" applyFont="1" applyFill="1" applyBorder="1" applyAlignment="1" applyProtection="1">
      <alignment horizontal="center" vertical="center"/>
      <protection/>
    </xf>
    <xf numFmtId="49" fontId="15" fillId="0" borderId="8" xfId="16" applyNumberFormat="1" applyFont="1" applyFill="1" applyBorder="1" applyAlignment="1" applyProtection="1">
      <alignment horizontal="center" vertical="center"/>
      <protection/>
    </xf>
    <xf numFmtId="49" fontId="15" fillId="0" borderId="21" xfId="16" applyNumberFormat="1" applyFont="1" applyFill="1" applyBorder="1" applyAlignment="1" applyProtection="1">
      <alignment horizontal="center" vertical="center"/>
      <protection/>
    </xf>
    <xf numFmtId="49" fontId="15" fillId="0" borderId="1" xfId="16" applyNumberFormat="1" applyFont="1" applyFill="1" applyBorder="1" applyAlignment="1" applyProtection="1">
      <alignment horizontal="center" vertical="center"/>
      <protection/>
    </xf>
    <xf numFmtId="49" fontId="15" fillId="0" borderId="19" xfId="16" applyNumberFormat="1" applyFont="1" applyFill="1" applyBorder="1" applyAlignment="1" applyProtection="1">
      <alignment horizontal="center" vertical="center"/>
      <protection/>
    </xf>
    <xf numFmtId="49" fontId="15" fillId="0" borderId="20" xfId="16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/>
    </xf>
    <xf numFmtId="0" fontId="13" fillId="0" borderId="3" xfId="0" applyFont="1" applyFill="1" applyBorder="1" applyAlignment="1">
      <alignment horizontal="center" vertical="center" wrapText="1" shrinkToFit="1"/>
    </xf>
    <xf numFmtId="0" fontId="13" fillId="0" borderId="9" xfId="0" applyFont="1" applyFill="1" applyBorder="1" applyAlignment="1">
      <alignment horizontal="center" vertical="center" wrapText="1" shrinkToFit="1"/>
    </xf>
    <xf numFmtId="0" fontId="13" fillId="0" borderId="23" xfId="0" applyFont="1" applyFill="1" applyBorder="1" applyAlignment="1">
      <alignment horizontal="center" vertical="center" wrapText="1" shrinkToFit="1"/>
    </xf>
    <xf numFmtId="0" fontId="13" fillId="0" borderId="24" xfId="0" applyFont="1" applyFill="1" applyBorder="1" applyAlignment="1">
      <alignment horizontal="center" vertical="center" wrapText="1" shrinkToFit="1"/>
    </xf>
    <xf numFmtId="0" fontId="13" fillId="0" borderId="25" xfId="0" applyFont="1" applyFill="1" applyBorder="1" applyAlignment="1">
      <alignment horizontal="center" vertical="center" wrapText="1" shrinkToFit="1"/>
    </xf>
    <xf numFmtId="0" fontId="13" fillId="0" borderId="26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77" fontId="13" fillId="0" borderId="19" xfId="0" applyNumberFormat="1" applyFont="1" applyFill="1" applyBorder="1" applyAlignment="1">
      <alignment horizontal="center" vertical="center" wrapText="1"/>
    </xf>
    <xf numFmtId="177" fontId="13" fillId="0" borderId="20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center" vertical="center" wrapText="1" shrinkToFit="1"/>
    </xf>
  </cellXfs>
  <cellStyles count="9">
    <cellStyle name="Normal" xfId="0"/>
    <cellStyle name="Percent" xfId="15"/>
    <cellStyle name="常规_exceltmp1" xfId="16"/>
    <cellStyle name="常规_部门支出总表（预算公开表11）" xfId="17"/>
    <cellStyle name="常规_财政拔款收支总表（预算公开表3）_2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6">
      <selection activeCell="H30" sqref="H30"/>
    </sheetView>
  </sheetViews>
  <sheetFormatPr defaultColWidth="9.00390625" defaultRowHeight="12.75"/>
  <cols>
    <col min="1" max="1" width="18.75390625" style="0" customWidth="1"/>
    <col min="2" max="2" width="12.625" style="0" customWidth="1"/>
    <col min="3" max="3" width="24.375" style="0" customWidth="1"/>
    <col min="4" max="4" width="13.125" style="0" customWidth="1"/>
    <col min="5" max="5" width="11.75390625" style="0" customWidth="1"/>
    <col min="6" max="6" width="12.75390625" style="0" customWidth="1"/>
    <col min="7" max="7" width="7.00390625" style="0" bestFit="1" customWidth="1"/>
    <col min="8" max="8" width="7.875" style="0" bestFit="1" customWidth="1"/>
    <col min="9" max="11" width="8.50390625" style="0" bestFit="1" customWidth="1"/>
  </cols>
  <sheetData>
    <row r="1" ht="12.75">
      <c r="A1" s="2" t="s">
        <v>115</v>
      </c>
    </row>
    <row r="2" spans="1:6" ht="12.75">
      <c r="A2" s="2"/>
      <c r="F2" s="22" t="s">
        <v>110</v>
      </c>
    </row>
    <row r="3" spans="1:7" ht="21.75" customHeight="1">
      <c r="A3" s="86" t="s">
        <v>109</v>
      </c>
      <c r="B3" s="86"/>
      <c r="C3" s="86"/>
      <c r="D3" s="86"/>
      <c r="E3" s="86"/>
      <c r="F3" s="86"/>
      <c r="G3" s="5"/>
    </row>
    <row r="4" spans="1:6" s="14" customFormat="1" ht="17.25" customHeight="1">
      <c r="A4" s="13" t="s">
        <v>150</v>
      </c>
      <c r="F4" s="15" t="s">
        <v>50</v>
      </c>
    </row>
    <row r="5" spans="1:6" s="14" customFormat="1" ht="24" customHeight="1">
      <c r="A5" s="87" t="s">
        <v>0</v>
      </c>
      <c r="B5" s="88"/>
      <c r="C5" s="87" t="s">
        <v>1</v>
      </c>
      <c r="D5" s="89"/>
      <c r="E5" s="89"/>
      <c r="F5" s="90"/>
    </row>
    <row r="6" spans="1:7" s="14" customFormat="1" ht="24" customHeight="1">
      <c r="A6" s="50" t="s">
        <v>62</v>
      </c>
      <c r="B6" s="50" t="s">
        <v>3</v>
      </c>
      <c r="C6" s="49" t="s">
        <v>2</v>
      </c>
      <c r="D6" s="55" t="s">
        <v>96</v>
      </c>
      <c r="E6" s="53" t="s">
        <v>98</v>
      </c>
      <c r="F6" s="55" t="s">
        <v>97</v>
      </c>
      <c r="G6" s="64" t="s">
        <v>23</v>
      </c>
    </row>
    <row r="7" spans="1:6" s="14" customFormat="1" ht="24" customHeight="1">
      <c r="A7" s="42" t="s">
        <v>29</v>
      </c>
      <c r="B7" s="65">
        <v>13755390</v>
      </c>
      <c r="C7" s="51" t="s">
        <v>30</v>
      </c>
      <c r="D7" s="85">
        <v>13696870</v>
      </c>
      <c r="E7" s="65">
        <v>0</v>
      </c>
      <c r="F7" s="65">
        <v>13696870</v>
      </c>
    </row>
    <row r="8" spans="1:6" s="14" customFormat="1" ht="24" customHeight="1">
      <c r="A8" s="42" t="s">
        <v>63</v>
      </c>
      <c r="B8" s="65">
        <v>8035390</v>
      </c>
      <c r="C8" s="51" t="s">
        <v>22</v>
      </c>
      <c r="D8" s="33"/>
      <c r="E8" s="65">
        <v>0</v>
      </c>
      <c r="F8" s="65">
        <v>0</v>
      </c>
    </row>
    <row r="9" spans="1:6" s="14" customFormat="1" ht="24" customHeight="1">
      <c r="A9" s="42" t="s">
        <v>64</v>
      </c>
      <c r="B9" s="65">
        <v>0</v>
      </c>
      <c r="C9" s="51" t="s">
        <v>70</v>
      </c>
      <c r="D9" s="33"/>
      <c r="E9" s="65">
        <v>0</v>
      </c>
      <c r="F9" s="65">
        <v>0</v>
      </c>
    </row>
    <row r="10" spans="1:6" s="14" customFormat="1" ht="24" customHeight="1">
      <c r="A10" s="42" t="s">
        <v>65</v>
      </c>
      <c r="B10" s="65">
        <v>0</v>
      </c>
      <c r="C10" s="51" t="s">
        <v>71</v>
      </c>
      <c r="D10" s="33"/>
      <c r="E10" s="65">
        <v>0</v>
      </c>
      <c r="F10" s="65">
        <v>0</v>
      </c>
    </row>
    <row r="11" spans="1:6" s="14" customFormat="1" ht="24" customHeight="1">
      <c r="A11" s="42" t="s">
        <v>66</v>
      </c>
      <c r="B11" s="65">
        <v>0</v>
      </c>
      <c r="C11" s="51" t="s">
        <v>33</v>
      </c>
      <c r="D11" s="33"/>
      <c r="E11" s="65">
        <v>0</v>
      </c>
      <c r="F11" s="65">
        <v>0</v>
      </c>
    </row>
    <row r="12" spans="1:6" s="14" customFormat="1" ht="24" customHeight="1">
      <c r="A12" s="42" t="s">
        <v>67</v>
      </c>
      <c r="B12" s="65">
        <v>5720000</v>
      </c>
      <c r="C12" s="51" t="s">
        <v>34</v>
      </c>
      <c r="D12" s="33"/>
      <c r="E12" s="65">
        <v>0</v>
      </c>
      <c r="F12" s="65">
        <v>0</v>
      </c>
    </row>
    <row r="13" spans="1:6" s="14" customFormat="1" ht="24" customHeight="1">
      <c r="A13" s="42" t="s">
        <v>68</v>
      </c>
      <c r="B13" s="65">
        <v>0</v>
      </c>
      <c r="C13" s="51" t="s">
        <v>35</v>
      </c>
      <c r="D13" s="33"/>
      <c r="E13" s="65">
        <v>0</v>
      </c>
      <c r="F13" s="65">
        <v>0</v>
      </c>
    </row>
    <row r="14" spans="1:6" s="14" customFormat="1" ht="24" customHeight="1">
      <c r="A14" s="21"/>
      <c r="B14" s="65"/>
      <c r="C14" s="51" t="s">
        <v>36</v>
      </c>
      <c r="D14" s="84">
        <v>58520</v>
      </c>
      <c r="E14" s="65">
        <v>0</v>
      </c>
      <c r="F14" s="54">
        <v>58520</v>
      </c>
    </row>
    <row r="15" spans="1:6" s="14" customFormat="1" ht="24" customHeight="1">
      <c r="A15" s="44" t="s">
        <v>18</v>
      </c>
      <c r="B15" s="65">
        <v>13755390</v>
      </c>
      <c r="C15" s="51" t="s">
        <v>37</v>
      </c>
      <c r="D15" s="33"/>
      <c r="E15" s="65">
        <v>0</v>
      </c>
      <c r="F15" s="65">
        <v>0</v>
      </c>
    </row>
    <row r="16" spans="1:6" s="14" customFormat="1" ht="24" customHeight="1">
      <c r="A16" s="21"/>
      <c r="B16" s="65"/>
      <c r="C16" s="51" t="s">
        <v>38</v>
      </c>
      <c r="D16" s="33"/>
      <c r="E16" s="65">
        <v>0</v>
      </c>
      <c r="F16" s="65">
        <v>0</v>
      </c>
    </row>
    <row r="17" spans="1:6" s="14" customFormat="1" ht="24" customHeight="1">
      <c r="A17" s="42" t="s">
        <v>69</v>
      </c>
      <c r="B17" s="65">
        <v>0</v>
      </c>
      <c r="C17" s="51" t="s">
        <v>39</v>
      </c>
      <c r="D17" s="33"/>
      <c r="E17" s="65">
        <v>0</v>
      </c>
      <c r="F17" s="65">
        <v>0</v>
      </c>
    </row>
    <row r="18" spans="1:6" s="14" customFormat="1" ht="24" customHeight="1">
      <c r="A18" s="42" t="s">
        <v>63</v>
      </c>
      <c r="B18" s="65">
        <v>0</v>
      </c>
      <c r="C18" s="51" t="s">
        <v>40</v>
      </c>
      <c r="D18" s="33"/>
      <c r="E18" s="65">
        <v>0</v>
      </c>
      <c r="F18" s="65">
        <v>0</v>
      </c>
    </row>
    <row r="19" spans="1:6" s="14" customFormat="1" ht="24" customHeight="1">
      <c r="A19" s="42" t="s">
        <v>64</v>
      </c>
      <c r="B19" s="65">
        <v>121394.9</v>
      </c>
      <c r="C19" s="51" t="s">
        <v>41</v>
      </c>
      <c r="D19" s="33"/>
      <c r="E19" s="65">
        <v>0</v>
      </c>
      <c r="F19" s="65">
        <v>0</v>
      </c>
    </row>
    <row r="20" spans="1:6" s="14" customFormat="1" ht="24" customHeight="1">
      <c r="A20" s="42" t="s">
        <v>65</v>
      </c>
      <c r="B20" s="65">
        <v>0</v>
      </c>
      <c r="C20" s="51" t="s">
        <v>42</v>
      </c>
      <c r="D20" s="33"/>
      <c r="E20" s="65">
        <v>0</v>
      </c>
      <c r="F20" s="65">
        <v>0</v>
      </c>
    </row>
    <row r="21" spans="1:6" s="14" customFormat="1" ht="24" customHeight="1">
      <c r="A21" s="42" t="s">
        <v>66</v>
      </c>
      <c r="B21" s="65">
        <v>0</v>
      </c>
      <c r="C21" s="51" t="s">
        <v>43</v>
      </c>
      <c r="D21" s="33"/>
      <c r="E21" s="65">
        <v>0</v>
      </c>
      <c r="F21" s="65">
        <v>0</v>
      </c>
    </row>
    <row r="22" spans="1:6" s="14" customFormat="1" ht="24" customHeight="1">
      <c r="A22" s="42" t="s">
        <v>67</v>
      </c>
      <c r="B22" s="65">
        <v>0</v>
      </c>
      <c r="C22" s="51" t="s">
        <v>44</v>
      </c>
      <c r="D22" s="33"/>
      <c r="E22" s="65">
        <v>0</v>
      </c>
      <c r="F22" s="65">
        <v>0</v>
      </c>
    </row>
    <row r="23" spans="1:6" s="14" customFormat="1" ht="24" customHeight="1">
      <c r="A23" s="42" t="s">
        <v>68</v>
      </c>
      <c r="B23" s="65">
        <v>0</v>
      </c>
      <c r="C23" s="51" t="s">
        <v>45</v>
      </c>
      <c r="D23" s="33"/>
      <c r="E23" s="65">
        <v>0</v>
      </c>
      <c r="F23" s="65">
        <v>0</v>
      </c>
    </row>
    <row r="24" spans="1:6" s="14" customFormat="1" ht="24" customHeight="1">
      <c r="A24" s="59" t="s">
        <v>5</v>
      </c>
      <c r="B24" s="57" t="s">
        <v>5</v>
      </c>
      <c r="C24" s="51" t="s">
        <v>46</v>
      </c>
      <c r="D24" s="33"/>
      <c r="E24" s="65">
        <v>0</v>
      </c>
      <c r="F24" s="65">
        <v>0</v>
      </c>
    </row>
    <row r="25" spans="1:6" s="14" customFormat="1" ht="24" customHeight="1">
      <c r="A25" s="58" t="s">
        <v>95</v>
      </c>
      <c r="B25" s="43">
        <v>121394.9</v>
      </c>
      <c r="C25" s="51" t="s">
        <v>47</v>
      </c>
      <c r="D25" s="33"/>
      <c r="E25" s="65">
        <v>0</v>
      </c>
      <c r="F25" s="65">
        <v>0</v>
      </c>
    </row>
    <row r="26" spans="1:6" s="14" customFormat="1" ht="24" customHeight="1">
      <c r="A26" s="46" t="s">
        <v>5</v>
      </c>
      <c r="B26" s="45" t="s">
        <v>5</v>
      </c>
      <c r="C26" s="51" t="s">
        <v>72</v>
      </c>
      <c r="D26" s="33"/>
      <c r="E26" s="65">
        <v>0</v>
      </c>
      <c r="F26" s="65">
        <v>0</v>
      </c>
    </row>
    <row r="27" spans="1:6" s="14" customFormat="1" ht="24" customHeight="1">
      <c r="A27" s="46" t="s">
        <v>5</v>
      </c>
      <c r="B27" s="43" t="s">
        <v>5</v>
      </c>
      <c r="C27" s="51" t="s">
        <v>73</v>
      </c>
      <c r="D27" s="33"/>
      <c r="E27" s="65">
        <v>0</v>
      </c>
      <c r="F27" s="65">
        <v>0</v>
      </c>
    </row>
    <row r="28" spans="1:6" s="14" customFormat="1" ht="24" customHeight="1">
      <c r="A28" s="46" t="s">
        <v>5</v>
      </c>
      <c r="B28" s="43" t="s">
        <v>5</v>
      </c>
      <c r="C28" s="51" t="s">
        <v>74</v>
      </c>
      <c r="D28" s="65">
        <v>121394.9</v>
      </c>
      <c r="E28" s="65">
        <v>121394.9</v>
      </c>
      <c r="F28" s="65">
        <v>0</v>
      </c>
    </row>
    <row r="29" spans="1:6" s="14" customFormat="1" ht="24" customHeight="1">
      <c r="A29" s="46" t="s">
        <v>5</v>
      </c>
      <c r="B29" s="45" t="s">
        <v>5</v>
      </c>
      <c r="C29" s="51" t="s">
        <v>75</v>
      </c>
      <c r="D29" s="33"/>
      <c r="E29" s="65">
        <v>0</v>
      </c>
      <c r="F29" s="65">
        <v>0</v>
      </c>
    </row>
    <row r="30" spans="1:6" s="14" customFormat="1" ht="24" customHeight="1">
      <c r="A30" s="47" t="s">
        <v>5</v>
      </c>
      <c r="B30" s="48" t="s">
        <v>5</v>
      </c>
      <c r="C30" s="52" t="s">
        <v>76</v>
      </c>
      <c r="D30" s="33"/>
      <c r="E30" s="65">
        <v>0</v>
      </c>
      <c r="F30" s="65">
        <v>0</v>
      </c>
    </row>
    <row r="31" spans="1:6" s="14" customFormat="1" ht="24" customHeight="1">
      <c r="A31" s="32" t="s">
        <v>31</v>
      </c>
      <c r="B31" s="73">
        <v>13876784.9</v>
      </c>
      <c r="C31" s="32" t="s">
        <v>32</v>
      </c>
      <c r="D31" s="73">
        <v>13876784.9</v>
      </c>
      <c r="E31" s="65">
        <v>121394.9</v>
      </c>
      <c r="F31" s="65">
        <v>13755390</v>
      </c>
    </row>
    <row r="32" s="14" customFormat="1" ht="14.25"/>
  </sheetData>
  <mergeCells count="3">
    <mergeCell ref="A3:F3"/>
    <mergeCell ref="A5:B5"/>
    <mergeCell ref="C5:F5"/>
  </mergeCells>
  <printOptions/>
  <pageMargins left="0.2362204724409449" right="0.03937007874015748" top="0.4330708661417323" bottom="0.31496062992125984" header="0.35433070866141736" footer="0.15748031496062992"/>
  <pageSetup firstPageNumber="1" useFirstPageNumber="1"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B46" sqref="B46"/>
    </sheetView>
  </sheetViews>
  <sheetFormatPr defaultColWidth="8.00390625" defaultRowHeight="12.75"/>
  <cols>
    <col min="1" max="1" width="11.375" style="0" customWidth="1"/>
    <col min="2" max="2" width="26.625" style="0" customWidth="1"/>
    <col min="3" max="3" width="20.50390625" style="0" customWidth="1"/>
    <col min="4" max="4" width="11.25390625" style="0" customWidth="1"/>
    <col min="5" max="5" width="16.50390625" style="0" customWidth="1"/>
    <col min="6" max="6" width="7.00390625" style="0" customWidth="1"/>
    <col min="7" max="7" width="10.00390625" style="0" customWidth="1"/>
    <col min="8" max="8" width="9.50390625" style="0" customWidth="1"/>
    <col min="9" max="9" width="15.50390625" style="0" customWidth="1"/>
    <col min="10" max="10" width="8.125" style="0" customWidth="1"/>
  </cols>
  <sheetData>
    <row r="1" spans="1:10" ht="12.75">
      <c r="A1" s="2"/>
      <c r="J1" s="22" t="s">
        <v>79</v>
      </c>
    </row>
    <row r="2" spans="1:10" ht="12.75">
      <c r="A2" s="2"/>
      <c r="J2" s="22"/>
    </row>
    <row r="3" spans="1:10" ht="30" customHeight="1">
      <c r="A3" s="96" t="s">
        <v>111</v>
      </c>
      <c r="B3" s="96"/>
      <c r="C3" s="96"/>
      <c r="D3" s="96"/>
      <c r="E3" s="96"/>
      <c r="F3" s="96"/>
      <c r="G3" s="96"/>
      <c r="H3" s="96"/>
      <c r="I3" s="96"/>
      <c r="J3" s="96"/>
    </row>
    <row r="4" spans="1:9" s="14" customFormat="1" ht="17.25" customHeight="1">
      <c r="A4" s="13" t="s">
        <v>150</v>
      </c>
      <c r="I4" s="15" t="s">
        <v>50</v>
      </c>
    </row>
    <row r="5" spans="1:10" s="29" customFormat="1" ht="30.75" customHeight="1">
      <c r="A5" s="91" t="s">
        <v>7</v>
      </c>
      <c r="B5" s="91" t="s">
        <v>116</v>
      </c>
      <c r="C5" s="91" t="s">
        <v>17</v>
      </c>
      <c r="D5" s="91" t="s">
        <v>78</v>
      </c>
      <c r="E5" s="93" t="s">
        <v>92</v>
      </c>
      <c r="F5" s="94"/>
      <c r="G5" s="94"/>
      <c r="H5" s="94"/>
      <c r="I5" s="94"/>
      <c r="J5" s="95"/>
    </row>
    <row r="6" spans="1:10" s="29" customFormat="1" ht="37.5" customHeight="1">
      <c r="A6" s="92"/>
      <c r="B6" s="92"/>
      <c r="C6" s="92" t="s">
        <v>17</v>
      </c>
      <c r="D6" s="92" t="s">
        <v>78</v>
      </c>
      <c r="E6" s="60" t="s">
        <v>99</v>
      </c>
      <c r="F6" s="60" t="s">
        <v>100</v>
      </c>
      <c r="G6" s="60" t="s">
        <v>101</v>
      </c>
      <c r="H6" s="60" t="s">
        <v>102</v>
      </c>
      <c r="I6" s="61" t="s">
        <v>103</v>
      </c>
      <c r="J6" s="61" t="s">
        <v>104</v>
      </c>
    </row>
    <row r="7" spans="1:10" s="29" customFormat="1" ht="15" customHeight="1">
      <c r="A7" s="74" t="s">
        <v>12</v>
      </c>
      <c r="B7" s="74" t="s">
        <v>13</v>
      </c>
      <c r="C7" s="18">
        <v>13490260</v>
      </c>
      <c r="D7" s="76"/>
      <c r="E7" s="18">
        <v>7770260</v>
      </c>
      <c r="F7" s="77"/>
      <c r="G7" s="77"/>
      <c r="H7" s="78"/>
      <c r="I7" s="75">
        <v>5720000</v>
      </c>
      <c r="J7" s="79"/>
    </row>
    <row r="8" spans="1:10" s="29" customFormat="1" ht="15" customHeight="1">
      <c r="A8" s="17">
        <v>20129</v>
      </c>
      <c r="B8" s="17" t="s">
        <v>117</v>
      </c>
      <c r="C8" s="18">
        <v>13490260</v>
      </c>
      <c r="D8" s="80"/>
      <c r="E8" s="18">
        <v>7770260</v>
      </c>
      <c r="F8" s="16"/>
      <c r="G8" s="16"/>
      <c r="H8" s="23"/>
      <c r="I8" s="18">
        <v>5720000</v>
      </c>
      <c r="J8" s="81"/>
    </row>
    <row r="9" spans="1:10" s="29" customFormat="1" ht="15" customHeight="1">
      <c r="A9" s="17">
        <v>2012950</v>
      </c>
      <c r="B9" s="17" t="s">
        <v>124</v>
      </c>
      <c r="C9" s="18">
        <v>5505260</v>
      </c>
      <c r="D9" s="80"/>
      <c r="E9" s="18">
        <v>5505260</v>
      </c>
      <c r="F9" s="16"/>
      <c r="G9" s="16"/>
      <c r="H9" s="23"/>
      <c r="I9" s="18"/>
      <c r="J9" s="81"/>
    </row>
    <row r="10" spans="1:10" s="29" customFormat="1" ht="15" customHeight="1">
      <c r="A10" s="17">
        <v>2012999</v>
      </c>
      <c r="B10" s="17" t="s">
        <v>125</v>
      </c>
      <c r="C10" s="18">
        <v>7985000</v>
      </c>
      <c r="D10" s="80"/>
      <c r="E10" s="18">
        <v>2265000</v>
      </c>
      <c r="F10" s="16"/>
      <c r="G10" s="16"/>
      <c r="H10" s="23"/>
      <c r="I10" s="18">
        <v>5720000</v>
      </c>
      <c r="J10" s="81"/>
    </row>
    <row r="11" spans="1:10" s="29" customFormat="1" ht="15" customHeight="1">
      <c r="A11" s="17">
        <v>208</v>
      </c>
      <c r="B11" s="17" t="s">
        <v>118</v>
      </c>
      <c r="C11" s="18">
        <v>58520</v>
      </c>
      <c r="D11" s="80"/>
      <c r="E11" s="18">
        <v>58520</v>
      </c>
      <c r="F11" s="16"/>
      <c r="G11" s="16"/>
      <c r="H11" s="23"/>
      <c r="I11" s="18"/>
      <c r="J11" s="81"/>
    </row>
    <row r="12" spans="1:10" s="29" customFormat="1" ht="15" customHeight="1">
      <c r="A12" s="17">
        <v>20805</v>
      </c>
      <c r="B12" s="17" t="s">
        <v>119</v>
      </c>
      <c r="C12" s="18">
        <v>58520</v>
      </c>
      <c r="D12" s="80"/>
      <c r="E12" s="18">
        <v>58520</v>
      </c>
      <c r="F12" s="16"/>
      <c r="G12" s="16"/>
      <c r="H12" s="23"/>
      <c r="I12" s="18"/>
      <c r="J12" s="81"/>
    </row>
    <row r="13" spans="1:10" s="29" customFormat="1" ht="15" customHeight="1">
      <c r="A13" s="17">
        <v>2080502</v>
      </c>
      <c r="B13" s="68" t="s">
        <v>120</v>
      </c>
      <c r="C13" s="18">
        <v>58520</v>
      </c>
      <c r="D13" s="80"/>
      <c r="E13" s="18">
        <v>58520</v>
      </c>
      <c r="F13" s="16"/>
      <c r="G13" s="16"/>
      <c r="H13" s="23"/>
      <c r="I13" s="18"/>
      <c r="J13" s="81"/>
    </row>
    <row r="14" spans="1:10" s="29" customFormat="1" ht="15" customHeight="1">
      <c r="A14" s="17">
        <v>221</v>
      </c>
      <c r="B14" s="68" t="s">
        <v>121</v>
      </c>
      <c r="C14" s="18">
        <v>206610</v>
      </c>
      <c r="D14" s="80"/>
      <c r="E14" s="18">
        <v>206610</v>
      </c>
      <c r="F14" s="16"/>
      <c r="G14" s="16"/>
      <c r="H14" s="23"/>
      <c r="I14" s="18"/>
      <c r="J14" s="81"/>
    </row>
    <row r="15" spans="1:10" s="29" customFormat="1" ht="15" customHeight="1">
      <c r="A15" s="17">
        <v>22102</v>
      </c>
      <c r="B15" s="68" t="s">
        <v>122</v>
      </c>
      <c r="C15" s="18">
        <v>206610</v>
      </c>
      <c r="D15" s="80"/>
      <c r="E15" s="18">
        <v>206610</v>
      </c>
      <c r="F15" s="16"/>
      <c r="G15" s="16"/>
      <c r="H15" s="23"/>
      <c r="I15" s="18"/>
      <c r="J15" s="81"/>
    </row>
    <row r="16" spans="1:10" s="29" customFormat="1" ht="15" customHeight="1">
      <c r="A16" s="17">
        <v>2210203</v>
      </c>
      <c r="B16" s="68" t="s">
        <v>123</v>
      </c>
      <c r="C16" s="18">
        <v>206610</v>
      </c>
      <c r="D16" s="80"/>
      <c r="E16" s="18">
        <v>206610</v>
      </c>
      <c r="F16" s="16"/>
      <c r="G16" s="16"/>
      <c r="H16" s="23"/>
      <c r="I16" s="18"/>
      <c r="J16" s="81"/>
    </row>
    <row r="17" spans="1:10" s="29" customFormat="1" ht="15" customHeight="1">
      <c r="A17" s="17">
        <v>229</v>
      </c>
      <c r="B17" s="68" t="s">
        <v>151</v>
      </c>
      <c r="C17" s="18">
        <v>121394.9</v>
      </c>
      <c r="D17" s="18">
        <v>121394.9</v>
      </c>
      <c r="E17" s="18"/>
      <c r="F17" s="16"/>
      <c r="G17" s="16"/>
      <c r="H17" s="23"/>
      <c r="I17" s="18"/>
      <c r="J17" s="81"/>
    </row>
    <row r="18" spans="1:10" s="29" customFormat="1" ht="15" customHeight="1">
      <c r="A18" s="17">
        <v>22960</v>
      </c>
      <c r="B18" s="68" t="s">
        <v>152</v>
      </c>
      <c r="C18" s="18">
        <v>121394.9</v>
      </c>
      <c r="D18" s="18">
        <v>121394.9</v>
      </c>
      <c r="E18" s="18"/>
      <c r="F18" s="16"/>
      <c r="G18" s="16"/>
      <c r="H18" s="23"/>
      <c r="I18" s="18"/>
      <c r="J18" s="81"/>
    </row>
    <row r="19" spans="1:10" s="29" customFormat="1" ht="15" customHeight="1">
      <c r="A19" s="17">
        <v>2296004</v>
      </c>
      <c r="B19" s="68" t="s">
        <v>153</v>
      </c>
      <c r="C19" s="18">
        <v>121394.9</v>
      </c>
      <c r="D19" s="18">
        <v>121394.9</v>
      </c>
      <c r="E19" s="18"/>
      <c r="F19" s="16"/>
      <c r="G19" s="16"/>
      <c r="H19" s="23"/>
      <c r="I19" s="18"/>
      <c r="J19" s="81"/>
    </row>
    <row r="20" spans="1:10" s="14" customFormat="1" ht="14.25">
      <c r="A20" s="97" t="s">
        <v>4</v>
      </c>
      <c r="B20" s="98"/>
      <c r="C20" s="18">
        <v>13876784.9</v>
      </c>
      <c r="D20" s="18">
        <v>121394.9</v>
      </c>
      <c r="E20" s="18">
        <v>8035390</v>
      </c>
      <c r="F20" s="18"/>
      <c r="G20" s="17"/>
      <c r="H20" s="20"/>
      <c r="I20" s="18">
        <v>5720000</v>
      </c>
      <c r="J20" s="82"/>
    </row>
  </sheetData>
  <mergeCells count="7">
    <mergeCell ref="D5:D6"/>
    <mergeCell ref="E5:J5"/>
    <mergeCell ref="A3:J3"/>
    <mergeCell ref="A20:B20"/>
    <mergeCell ref="A5:A6"/>
    <mergeCell ref="B5:B6"/>
    <mergeCell ref="C5:C6"/>
  </mergeCells>
  <printOptions/>
  <pageMargins left="0.9055118110236221" right="0.15748031496062992" top="0.984251968503937" bottom="0.984251968503937" header="0.5118110236220472" footer="0.5118110236220472"/>
  <pageSetup fitToHeight="0" fitToWidth="0" horizontalDpi="300" verticalDpi="300" orientation="landscape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D30" sqref="D30"/>
    </sheetView>
  </sheetViews>
  <sheetFormatPr defaultColWidth="8.00390625" defaultRowHeight="12.75"/>
  <cols>
    <col min="1" max="1" width="11.375" style="4" customWidth="1"/>
    <col min="2" max="2" width="29.75390625" style="4" customWidth="1"/>
    <col min="3" max="3" width="19.50390625" style="4" customWidth="1"/>
    <col min="4" max="4" width="16.125" style="4" customWidth="1"/>
    <col min="5" max="5" width="17.25390625" style="4" customWidth="1"/>
  </cols>
  <sheetData>
    <row r="1" spans="1:5" ht="12.75">
      <c r="A1" s="67"/>
      <c r="E1" s="22" t="s">
        <v>80</v>
      </c>
    </row>
    <row r="2" spans="1:5" ht="12.75">
      <c r="A2" s="67"/>
      <c r="E2" s="22"/>
    </row>
    <row r="3" spans="1:5" ht="30" customHeight="1">
      <c r="A3" s="100" t="s">
        <v>112</v>
      </c>
      <c r="B3" s="100"/>
      <c r="C3" s="100"/>
      <c r="D3" s="100"/>
      <c r="E3" s="100"/>
    </row>
    <row r="4" spans="1:9" s="14" customFormat="1" ht="17.25" customHeight="1">
      <c r="A4" s="13" t="s">
        <v>150</v>
      </c>
      <c r="E4" s="15" t="s">
        <v>50</v>
      </c>
      <c r="I4" s="15" t="s">
        <v>23</v>
      </c>
    </row>
    <row r="5" spans="1:5" s="31" customFormat="1" ht="18.75" customHeight="1">
      <c r="A5" s="62" t="s">
        <v>7</v>
      </c>
      <c r="B5" s="62" t="s">
        <v>116</v>
      </c>
      <c r="C5" s="62" t="s">
        <v>17</v>
      </c>
      <c r="D5" s="63" t="s">
        <v>10</v>
      </c>
      <c r="E5" s="63" t="s">
        <v>11</v>
      </c>
    </row>
    <row r="6" spans="1:5" s="14" customFormat="1" ht="18.75" customHeight="1">
      <c r="A6" s="17" t="s">
        <v>12</v>
      </c>
      <c r="B6" s="17" t="s">
        <v>13</v>
      </c>
      <c r="C6" s="30">
        <v>13490260</v>
      </c>
      <c r="D6" s="30">
        <v>5135260</v>
      </c>
      <c r="E6" s="30">
        <v>8355000</v>
      </c>
    </row>
    <row r="7" spans="1:5" s="14" customFormat="1" ht="18.75" customHeight="1">
      <c r="A7" s="17">
        <v>20129</v>
      </c>
      <c r="B7" s="56" t="s">
        <v>117</v>
      </c>
      <c r="C7" s="30">
        <v>13490260</v>
      </c>
      <c r="D7" s="30">
        <v>5135260</v>
      </c>
      <c r="E7" s="30">
        <v>8355000</v>
      </c>
    </row>
    <row r="8" spans="1:5" s="14" customFormat="1" ht="18.75" customHeight="1">
      <c r="A8" s="17">
        <v>2012950</v>
      </c>
      <c r="B8" s="17" t="s">
        <v>124</v>
      </c>
      <c r="C8" s="30">
        <v>5505260</v>
      </c>
      <c r="D8" s="30">
        <v>5135260</v>
      </c>
      <c r="E8" s="30">
        <v>370000</v>
      </c>
    </row>
    <row r="9" spans="1:5" s="14" customFormat="1" ht="18.75" customHeight="1">
      <c r="A9" s="17">
        <v>2012999</v>
      </c>
      <c r="B9" s="17" t="s">
        <v>125</v>
      </c>
      <c r="C9" s="30">
        <v>7985000</v>
      </c>
      <c r="D9" s="30">
        <v>0</v>
      </c>
      <c r="E9" s="30">
        <v>7985000</v>
      </c>
    </row>
    <row r="10" spans="1:5" s="14" customFormat="1" ht="18.75" customHeight="1">
      <c r="A10" s="17">
        <v>208</v>
      </c>
      <c r="B10" s="17" t="s">
        <v>118</v>
      </c>
      <c r="C10" s="30">
        <v>58520</v>
      </c>
      <c r="D10" s="30">
        <v>58520</v>
      </c>
      <c r="E10" s="30">
        <v>0</v>
      </c>
    </row>
    <row r="11" spans="1:5" s="14" customFormat="1" ht="18.75" customHeight="1">
      <c r="A11" s="17">
        <v>20805</v>
      </c>
      <c r="B11" s="17" t="s">
        <v>119</v>
      </c>
      <c r="C11" s="30">
        <v>58520</v>
      </c>
      <c r="D11" s="30">
        <v>58520</v>
      </c>
      <c r="E11" s="30">
        <v>0</v>
      </c>
    </row>
    <row r="12" spans="1:5" s="14" customFormat="1" ht="18.75" customHeight="1">
      <c r="A12" s="17">
        <v>2080502</v>
      </c>
      <c r="B12" s="68" t="s">
        <v>120</v>
      </c>
      <c r="C12" s="30">
        <v>58520</v>
      </c>
      <c r="D12" s="30">
        <v>58520</v>
      </c>
      <c r="E12" s="30">
        <v>0</v>
      </c>
    </row>
    <row r="13" spans="1:5" s="14" customFormat="1" ht="18.75" customHeight="1">
      <c r="A13" s="17">
        <v>221</v>
      </c>
      <c r="B13" s="68" t="s">
        <v>121</v>
      </c>
      <c r="C13" s="30">
        <v>206610</v>
      </c>
      <c r="D13" s="30">
        <v>206610</v>
      </c>
      <c r="E13" s="30">
        <v>0</v>
      </c>
    </row>
    <row r="14" spans="1:5" s="14" customFormat="1" ht="18.75" customHeight="1">
      <c r="A14" s="17">
        <v>22102</v>
      </c>
      <c r="B14" s="68" t="s">
        <v>122</v>
      </c>
      <c r="C14" s="30">
        <v>206610</v>
      </c>
      <c r="D14" s="30">
        <v>206610</v>
      </c>
      <c r="E14" s="30">
        <v>0</v>
      </c>
    </row>
    <row r="15" spans="1:5" s="14" customFormat="1" ht="18.75" customHeight="1">
      <c r="A15" s="17">
        <v>2210203</v>
      </c>
      <c r="B15" s="68" t="s">
        <v>123</v>
      </c>
      <c r="C15" s="30">
        <v>206610</v>
      </c>
      <c r="D15" s="30">
        <v>206610</v>
      </c>
      <c r="E15" s="30">
        <v>0</v>
      </c>
    </row>
    <row r="16" spans="1:5" s="14" customFormat="1" ht="18.75" customHeight="1">
      <c r="A16" s="17">
        <v>229</v>
      </c>
      <c r="B16" s="68" t="s">
        <v>151</v>
      </c>
      <c r="C16" s="18">
        <v>121394.9</v>
      </c>
      <c r="D16" s="30"/>
      <c r="E16" s="18">
        <v>121394.9</v>
      </c>
    </row>
    <row r="17" spans="1:5" s="14" customFormat="1" ht="18.75" customHeight="1">
      <c r="A17" s="17">
        <v>22960</v>
      </c>
      <c r="B17" s="68" t="s">
        <v>152</v>
      </c>
      <c r="C17" s="18">
        <v>121394.9</v>
      </c>
      <c r="D17" s="30"/>
      <c r="E17" s="18">
        <v>121394.9</v>
      </c>
    </row>
    <row r="18" spans="1:5" s="14" customFormat="1" ht="18.75" customHeight="1">
      <c r="A18" s="17">
        <v>2296004</v>
      </c>
      <c r="B18" s="68" t="s">
        <v>153</v>
      </c>
      <c r="C18" s="18">
        <v>121394.9</v>
      </c>
      <c r="D18" s="30"/>
      <c r="E18" s="18">
        <v>121394.9</v>
      </c>
    </row>
    <row r="19" spans="1:5" ht="18.75" customHeight="1">
      <c r="A19" s="97" t="s">
        <v>4</v>
      </c>
      <c r="B19" s="99"/>
      <c r="C19" s="30">
        <v>13876784.9</v>
      </c>
      <c r="D19" s="30">
        <v>5400390</v>
      </c>
      <c r="E19" s="30">
        <v>8476394.9</v>
      </c>
    </row>
  </sheetData>
  <mergeCells count="2">
    <mergeCell ref="A19:B19"/>
    <mergeCell ref="A3:E3"/>
  </mergeCells>
  <printOptions/>
  <pageMargins left="0.9448818897637796" right="0.1968503937007874" top="0.787401574803149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7">
      <selection activeCell="D10" sqref="D10"/>
    </sheetView>
  </sheetViews>
  <sheetFormatPr defaultColWidth="9.00390625" defaultRowHeight="12.75"/>
  <cols>
    <col min="1" max="1" width="19.00390625" style="0" customWidth="1"/>
    <col min="2" max="2" width="13.50390625" style="0" customWidth="1"/>
    <col min="3" max="3" width="23.75390625" style="0" customWidth="1"/>
    <col min="4" max="4" width="13.375" style="0" customWidth="1"/>
    <col min="5" max="5" width="5.00390625" style="0" customWidth="1"/>
    <col min="6" max="6" width="11.875" style="0" customWidth="1"/>
    <col min="7" max="7" width="13.25390625" style="0" customWidth="1"/>
    <col min="8" max="8" width="4.75390625" style="0" customWidth="1"/>
    <col min="9" max="9" width="9.625" style="0" bestFit="1" customWidth="1"/>
    <col min="10" max="10" width="10.875" style="0" bestFit="1" customWidth="1"/>
    <col min="11" max="11" width="7.00390625" style="0" bestFit="1" customWidth="1"/>
  </cols>
  <sheetData>
    <row r="1" spans="1:7" ht="21.75" customHeight="1">
      <c r="A1" s="2"/>
      <c r="G1" s="2" t="s">
        <v>113</v>
      </c>
    </row>
    <row r="2" spans="1:7" ht="21.75" customHeight="1">
      <c r="A2" s="2"/>
      <c r="G2" s="2"/>
    </row>
    <row r="3" spans="1:11" ht="32.25" customHeight="1">
      <c r="A3" s="101" t="s">
        <v>108</v>
      </c>
      <c r="B3" s="101"/>
      <c r="C3" s="101"/>
      <c r="D3" s="101"/>
      <c r="E3" s="101"/>
      <c r="F3" s="101"/>
      <c r="G3" s="101"/>
      <c r="H3" s="101"/>
      <c r="I3" s="5"/>
      <c r="J3" s="5"/>
      <c r="K3" s="5"/>
    </row>
    <row r="4" spans="1:10" ht="20.25" customHeight="1">
      <c r="A4" s="6" t="s">
        <v>150</v>
      </c>
      <c r="H4" s="7" t="s">
        <v>48</v>
      </c>
      <c r="I4" s="5"/>
      <c r="J4" s="5"/>
    </row>
    <row r="5" spans="1:10" s="11" customFormat="1" ht="21" customHeight="1">
      <c r="A5" s="102" t="s">
        <v>24</v>
      </c>
      <c r="B5" s="103"/>
      <c r="C5" s="102" t="s">
        <v>25</v>
      </c>
      <c r="D5" s="104"/>
      <c r="E5" s="104"/>
      <c r="F5" s="104"/>
      <c r="G5" s="104"/>
      <c r="H5" s="103"/>
      <c r="I5" s="10"/>
      <c r="J5" s="10"/>
    </row>
    <row r="6" spans="1:10" s="11" customFormat="1" ht="26.25" customHeight="1">
      <c r="A6" s="106" t="s">
        <v>26</v>
      </c>
      <c r="B6" s="106" t="s">
        <v>27</v>
      </c>
      <c r="C6" s="106" t="s">
        <v>26</v>
      </c>
      <c r="D6" s="106" t="s">
        <v>28</v>
      </c>
      <c r="E6" s="102" t="s">
        <v>105</v>
      </c>
      <c r="F6" s="103"/>
      <c r="G6" s="105" t="s">
        <v>106</v>
      </c>
      <c r="H6" s="105"/>
      <c r="I6" s="8"/>
      <c r="J6" s="8"/>
    </row>
    <row r="7" spans="1:10" s="11" customFormat="1" ht="43.5" customHeight="1">
      <c r="A7" s="107"/>
      <c r="B7" s="107"/>
      <c r="C7" s="107"/>
      <c r="D7" s="107"/>
      <c r="E7" s="37" t="s">
        <v>107</v>
      </c>
      <c r="F7" s="37" t="s">
        <v>19</v>
      </c>
      <c r="G7" s="37" t="s">
        <v>107</v>
      </c>
      <c r="H7" s="37" t="s">
        <v>19</v>
      </c>
      <c r="I7" s="8"/>
      <c r="J7" s="8"/>
    </row>
    <row r="8" spans="1:10" ht="21.75" customHeight="1">
      <c r="A8" s="33" t="s">
        <v>29</v>
      </c>
      <c r="B8" s="18">
        <v>8035390</v>
      </c>
      <c r="C8" s="33" t="s">
        <v>30</v>
      </c>
      <c r="D8" s="18">
        <v>7770260</v>
      </c>
      <c r="E8" s="30">
        <v>0</v>
      </c>
      <c r="F8" s="30">
        <v>0</v>
      </c>
      <c r="G8" s="18">
        <v>7770260</v>
      </c>
      <c r="H8" s="30">
        <v>0</v>
      </c>
      <c r="I8" s="9"/>
      <c r="J8" s="9"/>
    </row>
    <row r="9" spans="1:10" ht="21.75" customHeight="1">
      <c r="A9" s="33" t="s">
        <v>21</v>
      </c>
      <c r="B9" s="18">
        <v>8035390</v>
      </c>
      <c r="C9" s="33" t="s">
        <v>22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9"/>
      <c r="J9" s="9"/>
    </row>
    <row r="10" spans="1:10" ht="21.75" customHeight="1">
      <c r="A10" s="33" t="s">
        <v>20</v>
      </c>
      <c r="B10" s="30">
        <v>0</v>
      </c>
      <c r="C10" s="33" t="s">
        <v>70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9"/>
      <c r="J10" s="9"/>
    </row>
    <row r="11" spans="1:10" ht="21.75" customHeight="1">
      <c r="A11" s="33"/>
      <c r="B11" s="18"/>
      <c r="C11" s="33" t="s">
        <v>71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9"/>
      <c r="J11" s="9"/>
    </row>
    <row r="12" spans="1:10" ht="21.75" customHeight="1">
      <c r="A12" s="33"/>
      <c r="B12" s="33"/>
      <c r="C12" s="33" t="s">
        <v>33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9"/>
      <c r="J12" s="9"/>
    </row>
    <row r="13" spans="1:10" ht="21.75" customHeight="1">
      <c r="A13" s="33" t="s">
        <v>5</v>
      </c>
      <c r="B13" s="33" t="s">
        <v>5</v>
      </c>
      <c r="C13" s="33" t="s">
        <v>34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9"/>
      <c r="J13" s="9"/>
    </row>
    <row r="14" spans="1:10" ht="21.75" customHeight="1">
      <c r="A14" s="33" t="s">
        <v>5</v>
      </c>
      <c r="B14" s="33" t="s">
        <v>5</v>
      </c>
      <c r="C14" s="33" t="s">
        <v>35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9"/>
      <c r="J14" s="9"/>
    </row>
    <row r="15" spans="1:10" ht="21.75" customHeight="1">
      <c r="A15" s="33" t="s">
        <v>5</v>
      </c>
      <c r="B15" s="33" t="s">
        <v>5</v>
      </c>
      <c r="C15" s="33" t="s">
        <v>36</v>
      </c>
      <c r="D15" s="30">
        <v>58520</v>
      </c>
      <c r="E15" s="30">
        <v>0</v>
      </c>
      <c r="F15" s="30">
        <v>0</v>
      </c>
      <c r="G15" s="30">
        <v>58520</v>
      </c>
      <c r="H15" s="30">
        <v>0</v>
      </c>
      <c r="I15" s="9"/>
      <c r="J15" s="9"/>
    </row>
    <row r="16" spans="1:10" ht="21.75" customHeight="1">
      <c r="A16" s="33" t="s">
        <v>5</v>
      </c>
      <c r="B16" s="33" t="s">
        <v>5</v>
      </c>
      <c r="C16" s="33" t="s">
        <v>37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9"/>
      <c r="J16" s="9"/>
    </row>
    <row r="17" spans="1:10" ht="21.75" customHeight="1">
      <c r="A17" s="33" t="s">
        <v>5</v>
      </c>
      <c r="B17" s="33" t="s">
        <v>5</v>
      </c>
      <c r="C17" s="33" t="s">
        <v>38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9"/>
      <c r="J17" s="9"/>
    </row>
    <row r="18" spans="1:10" ht="21.75" customHeight="1">
      <c r="A18" s="33" t="s">
        <v>5</v>
      </c>
      <c r="B18" s="33" t="s">
        <v>5</v>
      </c>
      <c r="C18" s="33" t="s">
        <v>39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9"/>
      <c r="J18" s="9"/>
    </row>
    <row r="19" spans="1:10" ht="21.75" customHeight="1">
      <c r="A19" s="33" t="s">
        <v>5</v>
      </c>
      <c r="B19" s="33" t="s">
        <v>5</v>
      </c>
      <c r="C19" s="33" t="s">
        <v>40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9"/>
      <c r="J19" s="9"/>
    </row>
    <row r="20" spans="1:10" ht="21.75" customHeight="1">
      <c r="A20" s="33" t="s">
        <v>5</v>
      </c>
      <c r="B20" s="33" t="s">
        <v>5</v>
      </c>
      <c r="C20" s="33" t="s">
        <v>41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9"/>
      <c r="J20" s="9"/>
    </row>
    <row r="21" spans="1:10" ht="21.75" customHeight="1">
      <c r="A21" s="33"/>
      <c r="B21" s="33"/>
      <c r="C21" s="33" t="s">
        <v>42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9"/>
      <c r="J21" s="9"/>
    </row>
    <row r="22" spans="1:10" ht="21.75" customHeight="1">
      <c r="A22" s="33" t="s">
        <v>5</v>
      </c>
      <c r="B22" s="33" t="s">
        <v>5</v>
      </c>
      <c r="C22" s="33" t="s">
        <v>43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9"/>
      <c r="J22" s="9"/>
    </row>
    <row r="23" spans="1:10" ht="21.75" customHeight="1">
      <c r="A23" s="33" t="s">
        <v>85</v>
      </c>
      <c r="B23" s="65">
        <v>121394.9</v>
      </c>
      <c r="C23" s="33" t="s">
        <v>44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9"/>
      <c r="J23" s="9"/>
    </row>
    <row r="24" spans="1:10" ht="21.75" customHeight="1">
      <c r="A24" s="33" t="s">
        <v>21</v>
      </c>
      <c r="B24" s="30">
        <v>0</v>
      </c>
      <c r="C24" s="33" t="s">
        <v>45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9"/>
      <c r="J24" s="9"/>
    </row>
    <row r="25" spans="1:10" ht="21.75" customHeight="1">
      <c r="A25" s="33" t="s">
        <v>20</v>
      </c>
      <c r="B25" s="65">
        <v>121394.9</v>
      </c>
      <c r="C25" s="33" t="s">
        <v>46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9"/>
      <c r="J25" s="9"/>
    </row>
    <row r="26" spans="1:10" ht="21.75" customHeight="1">
      <c r="A26" s="3"/>
      <c r="B26" s="33" t="s">
        <v>5</v>
      </c>
      <c r="C26" s="33" t="s">
        <v>47</v>
      </c>
      <c r="D26" s="30">
        <v>206610</v>
      </c>
      <c r="E26" s="30">
        <v>0</v>
      </c>
      <c r="F26" s="30">
        <v>0</v>
      </c>
      <c r="G26" s="30">
        <v>206610</v>
      </c>
      <c r="H26" s="30">
        <v>0</v>
      </c>
      <c r="I26" s="9"/>
      <c r="J26" s="9"/>
    </row>
    <row r="27" spans="1:10" ht="21.75" customHeight="1">
      <c r="A27" s="3"/>
      <c r="B27" s="33" t="s">
        <v>5</v>
      </c>
      <c r="C27" s="33" t="s">
        <v>72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9"/>
      <c r="J27" s="9"/>
    </row>
    <row r="28" spans="1:10" ht="21.75" customHeight="1">
      <c r="A28" s="3"/>
      <c r="B28" s="33" t="s">
        <v>5</v>
      </c>
      <c r="C28" s="33" t="s">
        <v>73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9"/>
      <c r="J28" s="9"/>
    </row>
    <row r="29" spans="1:10" ht="21.75" customHeight="1">
      <c r="A29" s="33" t="s">
        <v>5</v>
      </c>
      <c r="B29" s="33" t="s">
        <v>5</v>
      </c>
      <c r="C29" s="33" t="s">
        <v>74</v>
      </c>
      <c r="D29" s="30">
        <v>121394.9</v>
      </c>
      <c r="E29" s="30">
        <v>0</v>
      </c>
      <c r="F29" s="30">
        <v>121394.9</v>
      </c>
      <c r="G29" s="30">
        <v>0</v>
      </c>
      <c r="H29" s="30">
        <v>0</v>
      </c>
      <c r="I29" s="9"/>
      <c r="J29" s="9"/>
    </row>
    <row r="30" spans="1:10" ht="21.75" customHeight="1">
      <c r="A30" s="33" t="s">
        <v>5</v>
      </c>
      <c r="B30" s="33" t="s">
        <v>5</v>
      </c>
      <c r="C30" s="35" t="s">
        <v>86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9"/>
      <c r="J30" s="9"/>
    </row>
    <row r="31" spans="1:10" ht="21.75" customHeight="1">
      <c r="A31" s="33" t="s">
        <v>5</v>
      </c>
      <c r="B31" s="33" t="s">
        <v>5</v>
      </c>
      <c r="C31" s="35" t="s">
        <v>87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9"/>
      <c r="J31" s="9"/>
    </row>
    <row r="32" spans="1:10" ht="21.75" customHeight="1">
      <c r="A32" s="33" t="s">
        <v>5</v>
      </c>
      <c r="B32" s="33" t="s">
        <v>5</v>
      </c>
      <c r="C32" s="36" t="s">
        <v>88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9"/>
      <c r="J32" s="9"/>
    </row>
    <row r="33" spans="1:10" ht="21.75" customHeight="1">
      <c r="A33" s="33" t="s">
        <v>5</v>
      </c>
      <c r="B33" s="33" t="s">
        <v>5</v>
      </c>
      <c r="C33" s="34"/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9"/>
      <c r="J33" s="9"/>
    </row>
    <row r="34" spans="1:10" ht="21.75" customHeight="1">
      <c r="A34" s="33" t="s">
        <v>5</v>
      </c>
      <c r="B34" s="33" t="s">
        <v>5</v>
      </c>
      <c r="C34" s="33" t="s">
        <v>5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9"/>
      <c r="J34" s="9"/>
    </row>
    <row r="35" spans="1:8" ht="21.75" customHeight="1">
      <c r="A35" s="33"/>
      <c r="B35" s="33"/>
      <c r="C35" s="3"/>
      <c r="D35" s="30">
        <v>0</v>
      </c>
      <c r="E35" s="30">
        <v>0</v>
      </c>
      <c r="F35" s="30">
        <v>0</v>
      </c>
      <c r="G35" s="30">
        <v>0</v>
      </c>
      <c r="H35" s="30">
        <v>0</v>
      </c>
    </row>
    <row r="36" spans="1:8" ht="21.75" customHeight="1">
      <c r="A36" s="32" t="s">
        <v>31</v>
      </c>
      <c r="B36" s="18">
        <v>8156784.9</v>
      </c>
      <c r="C36" s="32" t="s">
        <v>32</v>
      </c>
      <c r="D36" s="18">
        <v>8156784.9</v>
      </c>
      <c r="E36" s="30">
        <v>0</v>
      </c>
      <c r="F36" s="30">
        <v>121394.9</v>
      </c>
      <c r="G36" s="18">
        <v>8035390</v>
      </c>
      <c r="H36" s="30">
        <v>0</v>
      </c>
    </row>
  </sheetData>
  <mergeCells count="9">
    <mergeCell ref="A3:H3"/>
    <mergeCell ref="A5:B5"/>
    <mergeCell ref="C5:H5"/>
    <mergeCell ref="E6:F6"/>
    <mergeCell ref="G6:H6"/>
    <mergeCell ref="B6:B7"/>
    <mergeCell ref="D6:D7"/>
    <mergeCell ref="C6:C7"/>
    <mergeCell ref="A6:A7"/>
  </mergeCells>
  <printOptions/>
  <pageMargins left="0.07874015748031496" right="0" top="0.4724409448818898" bottom="0.5905511811023623" header="0.5118110236220472" footer="0.15748031496062992"/>
  <pageSetup firstPageNumber="1" useFirstPageNumber="1" fitToHeight="0" fitToWidth="0" horizontalDpi="300" verticalDpi="300" orientation="portrait" pageOrder="overThenDown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D15" sqref="D15"/>
    </sheetView>
  </sheetViews>
  <sheetFormatPr defaultColWidth="8.00390625" defaultRowHeight="12.75"/>
  <cols>
    <col min="1" max="1" width="12.00390625" style="0" customWidth="1"/>
    <col min="2" max="2" width="28.50390625" style="0" customWidth="1"/>
    <col min="3" max="3" width="19.125" style="0" customWidth="1"/>
    <col min="4" max="4" width="17.75390625" style="0" customWidth="1"/>
    <col min="5" max="5" width="16.875" style="0" customWidth="1"/>
  </cols>
  <sheetData>
    <row r="1" spans="1:5" ht="12.75">
      <c r="A1" s="2"/>
      <c r="E1" s="12" t="s">
        <v>81</v>
      </c>
    </row>
    <row r="2" spans="1:5" ht="12.75">
      <c r="A2" s="2"/>
      <c r="E2" s="12"/>
    </row>
    <row r="3" spans="1:5" ht="30" customHeight="1">
      <c r="A3" s="96" t="s">
        <v>49</v>
      </c>
      <c r="B3" s="108"/>
      <c r="C3" s="108"/>
      <c r="D3" s="108"/>
      <c r="E3" s="108"/>
    </row>
    <row r="4" spans="1:5" s="14" customFormat="1" ht="15" customHeight="1">
      <c r="A4" s="13" t="s">
        <v>150</v>
      </c>
      <c r="E4" s="15" t="s">
        <v>50</v>
      </c>
    </row>
    <row r="5" spans="1:5" s="14" customFormat="1" ht="17.25" customHeight="1">
      <c r="A5" s="109" t="s">
        <v>6</v>
      </c>
      <c r="B5" s="110"/>
      <c r="C5" s="111" t="s">
        <v>51</v>
      </c>
      <c r="D5" s="112"/>
      <c r="E5" s="113"/>
    </row>
    <row r="6" spans="1:5" s="14" customFormat="1" ht="19.5" customHeight="1">
      <c r="A6" s="38" t="s">
        <v>89</v>
      </c>
      <c r="B6" s="38" t="s">
        <v>90</v>
      </c>
      <c r="C6" s="39" t="s">
        <v>9</v>
      </c>
      <c r="D6" s="39" t="s">
        <v>10</v>
      </c>
      <c r="E6" s="39" t="s">
        <v>11</v>
      </c>
    </row>
    <row r="7" spans="1:5" s="14" customFormat="1" ht="19.5" customHeight="1">
      <c r="A7" s="17" t="s">
        <v>12</v>
      </c>
      <c r="B7" s="17" t="s">
        <v>13</v>
      </c>
      <c r="C7" s="18">
        <f>SUM(D7:E7)</f>
        <v>7770260</v>
      </c>
      <c r="D7" s="30">
        <v>5135260</v>
      </c>
      <c r="E7" s="30">
        <v>2635000</v>
      </c>
    </row>
    <row r="8" spans="1:5" s="14" customFormat="1" ht="19.5" customHeight="1">
      <c r="A8" s="17">
        <v>20129</v>
      </c>
      <c r="B8" s="56" t="s">
        <v>117</v>
      </c>
      <c r="C8" s="18">
        <f>SUM(D8:E8)</f>
        <v>7770260</v>
      </c>
      <c r="D8" s="30">
        <v>5135260</v>
      </c>
      <c r="E8" s="30">
        <v>2635000</v>
      </c>
    </row>
    <row r="9" spans="1:5" s="14" customFormat="1" ht="19.5" customHeight="1">
      <c r="A9" s="17">
        <v>2012950</v>
      </c>
      <c r="B9" s="17" t="s">
        <v>124</v>
      </c>
      <c r="C9" s="18">
        <f>SUM(D9:E9)</f>
        <v>5505260</v>
      </c>
      <c r="D9" s="30">
        <v>5135260</v>
      </c>
      <c r="E9" s="30">
        <v>370000</v>
      </c>
    </row>
    <row r="10" spans="1:5" s="14" customFormat="1" ht="19.5" customHeight="1">
      <c r="A10" s="17">
        <v>2012999</v>
      </c>
      <c r="B10" s="17" t="s">
        <v>125</v>
      </c>
      <c r="C10" s="18">
        <f>SUM(D10:E10)</f>
        <v>2265000</v>
      </c>
      <c r="D10" s="30">
        <v>0</v>
      </c>
      <c r="E10" s="30">
        <v>2265000</v>
      </c>
    </row>
    <row r="11" spans="1:5" s="14" customFormat="1" ht="19.5" customHeight="1">
      <c r="A11" s="17">
        <v>208</v>
      </c>
      <c r="B11" s="17" t="s">
        <v>118</v>
      </c>
      <c r="C11" s="30">
        <v>58520</v>
      </c>
      <c r="D11" s="30">
        <v>58520</v>
      </c>
      <c r="E11" s="30">
        <v>0</v>
      </c>
    </row>
    <row r="12" spans="1:5" s="14" customFormat="1" ht="19.5" customHeight="1">
      <c r="A12" s="17">
        <v>20805</v>
      </c>
      <c r="B12" s="17" t="s">
        <v>119</v>
      </c>
      <c r="C12" s="30">
        <v>58520</v>
      </c>
      <c r="D12" s="30">
        <v>58520</v>
      </c>
      <c r="E12" s="30">
        <v>0</v>
      </c>
    </row>
    <row r="13" spans="1:5" s="14" customFormat="1" ht="19.5" customHeight="1">
      <c r="A13" s="17">
        <v>2080502</v>
      </c>
      <c r="B13" s="68" t="s">
        <v>120</v>
      </c>
      <c r="C13" s="30">
        <v>58520</v>
      </c>
      <c r="D13" s="30">
        <v>58520</v>
      </c>
      <c r="E13" s="30">
        <v>0</v>
      </c>
    </row>
    <row r="14" spans="1:5" s="14" customFormat="1" ht="19.5" customHeight="1">
      <c r="A14" s="17">
        <v>221</v>
      </c>
      <c r="B14" s="68" t="s">
        <v>121</v>
      </c>
      <c r="C14" s="30">
        <v>206610</v>
      </c>
      <c r="D14" s="30">
        <v>206610</v>
      </c>
      <c r="E14" s="30">
        <v>0</v>
      </c>
    </row>
    <row r="15" spans="1:5" s="14" customFormat="1" ht="19.5" customHeight="1">
      <c r="A15" s="17">
        <v>22102</v>
      </c>
      <c r="B15" s="68" t="s">
        <v>122</v>
      </c>
      <c r="C15" s="30">
        <v>206610</v>
      </c>
      <c r="D15" s="30">
        <v>206610</v>
      </c>
      <c r="E15" s="30">
        <v>0</v>
      </c>
    </row>
    <row r="16" spans="1:5" s="14" customFormat="1" ht="19.5" customHeight="1">
      <c r="A16" s="17">
        <v>2210203</v>
      </c>
      <c r="B16" s="68" t="s">
        <v>123</v>
      </c>
      <c r="C16" s="30">
        <v>206610</v>
      </c>
      <c r="D16" s="30">
        <v>206610</v>
      </c>
      <c r="E16" s="30">
        <v>0</v>
      </c>
    </row>
    <row r="17" spans="1:5" s="14" customFormat="1" ht="19.5" customHeight="1">
      <c r="A17" s="17">
        <v>229</v>
      </c>
      <c r="B17" s="68" t="s">
        <v>151</v>
      </c>
      <c r="C17" s="18">
        <v>121394.9</v>
      </c>
      <c r="D17" s="30"/>
      <c r="E17" s="18">
        <v>121394.9</v>
      </c>
    </row>
    <row r="18" spans="1:5" s="14" customFormat="1" ht="19.5" customHeight="1">
      <c r="A18" s="17">
        <v>22960</v>
      </c>
      <c r="B18" s="68" t="s">
        <v>152</v>
      </c>
      <c r="C18" s="18">
        <v>121394.9</v>
      </c>
      <c r="D18" s="30"/>
      <c r="E18" s="18">
        <v>121394.9</v>
      </c>
    </row>
    <row r="19" spans="1:5" s="14" customFormat="1" ht="19.5" customHeight="1">
      <c r="A19" s="17">
        <v>2296004</v>
      </c>
      <c r="B19" s="68" t="s">
        <v>153</v>
      </c>
      <c r="C19" s="18">
        <v>121394.9</v>
      </c>
      <c r="D19" s="30"/>
      <c r="E19" s="18">
        <v>121394.9</v>
      </c>
    </row>
    <row r="20" spans="1:5" ht="19.5" customHeight="1">
      <c r="A20" s="97" t="s">
        <v>4</v>
      </c>
      <c r="B20" s="98"/>
      <c r="C20" s="18">
        <v>8156784.9</v>
      </c>
      <c r="D20" s="30">
        <v>5400390</v>
      </c>
      <c r="E20" s="30">
        <v>2756394.9</v>
      </c>
    </row>
  </sheetData>
  <mergeCells count="4">
    <mergeCell ref="A20:B20"/>
    <mergeCell ref="A3:E3"/>
    <mergeCell ref="A5:B5"/>
    <mergeCell ref="C5:E5"/>
  </mergeCells>
  <printOptions/>
  <pageMargins left="1.141732283464567" right="0.3937007874015748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F9" sqref="F8:F9"/>
    </sheetView>
  </sheetViews>
  <sheetFormatPr defaultColWidth="8.00390625" defaultRowHeight="12.75"/>
  <cols>
    <col min="1" max="1" width="12.75390625" style="0" customWidth="1"/>
    <col min="2" max="2" width="30.00390625" style="0" customWidth="1"/>
    <col min="3" max="3" width="24.50390625" style="0" customWidth="1"/>
  </cols>
  <sheetData>
    <row r="1" spans="1:3" ht="12.75">
      <c r="A1" s="2"/>
      <c r="C1" s="22" t="s">
        <v>82</v>
      </c>
    </row>
    <row r="2" spans="1:3" ht="12.75">
      <c r="A2" s="2"/>
      <c r="C2" s="22"/>
    </row>
    <row r="3" spans="1:3" ht="30" customHeight="1">
      <c r="A3" s="96" t="s">
        <v>52</v>
      </c>
      <c r="B3" s="108"/>
      <c r="C3" s="108"/>
    </row>
    <row r="4" ht="15" customHeight="1">
      <c r="A4" s="1" t="s">
        <v>53</v>
      </c>
    </row>
    <row r="5" spans="1:3" s="14" customFormat="1" ht="15" customHeight="1">
      <c r="A5" s="13" t="s">
        <v>150</v>
      </c>
      <c r="C5" s="15" t="s">
        <v>50</v>
      </c>
    </row>
    <row r="6" spans="1:3" s="14" customFormat="1" ht="15.75" customHeight="1">
      <c r="A6" s="111" t="s">
        <v>114</v>
      </c>
      <c r="B6" s="114"/>
      <c r="C6" s="115" t="s">
        <v>51</v>
      </c>
    </row>
    <row r="7" spans="1:3" s="14" customFormat="1" ht="15.75" customHeight="1">
      <c r="A7" s="39" t="s">
        <v>7</v>
      </c>
      <c r="B7" s="40" t="s">
        <v>8</v>
      </c>
      <c r="C7" s="115"/>
    </row>
    <row r="8" spans="1:3" s="14" customFormat="1" ht="15.75" customHeight="1">
      <c r="A8" s="19">
        <v>301</v>
      </c>
      <c r="B8" s="19" t="s">
        <v>14</v>
      </c>
      <c r="C8" s="70">
        <v>3754590</v>
      </c>
    </row>
    <row r="9" spans="1:3" s="14" customFormat="1" ht="15.75" customHeight="1">
      <c r="A9" s="19">
        <v>30101</v>
      </c>
      <c r="B9" s="19" t="s">
        <v>126</v>
      </c>
      <c r="C9" s="70">
        <v>1421310</v>
      </c>
    </row>
    <row r="10" spans="1:3" s="14" customFormat="1" ht="15.75" customHeight="1">
      <c r="A10" s="19">
        <v>30102</v>
      </c>
      <c r="B10" s="19" t="s">
        <v>127</v>
      </c>
      <c r="C10" s="70">
        <v>192000</v>
      </c>
    </row>
    <row r="11" spans="1:3" s="14" customFormat="1" ht="15.75" customHeight="1">
      <c r="A11" s="19">
        <v>30309</v>
      </c>
      <c r="B11" s="19" t="s">
        <v>128</v>
      </c>
      <c r="C11" s="70">
        <v>108000</v>
      </c>
    </row>
    <row r="12" spans="1:3" s="14" customFormat="1" ht="15.75" customHeight="1">
      <c r="A12" s="19">
        <v>30104</v>
      </c>
      <c r="B12" s="19" t="s">
        <v>129</v>
      </c>
      <c r="C12" s="70">
        <v>758550</v>
      </c>
    </row>
    <row r="13" spans="1:3" s="14" customFormat="1" ht="15.75" customHeight="1">
      <c r="A13" s="19">
        <v>30107</v>
      </c>
      <c r="B13" s="19" t="s">
        <v>130</v>
      </c>
      <c r="C13" s="70">
        <v>688040</v>
      </c>
    </row>
    <row r="14" spans="1:3" s="14" customFormat="1" ht="15.75" customHeight="1">
      <c r="A14" s="19">
        <v>30199</v>
      </c>
      <c r="B14" s="19" t="s">
        <v>131</v>
      </c>
      <c r="C14" s="70">
        <v>586690</v>
      </c>
    </row>
    <row r="15" spans="1:3" s="14" customFormat="1" ht="15.75" customHeight="1">
      <c r="A15" s="19">
        <v>302</v>
      </c>
      <c r="B15" s="19" t="s">
        <v>15</v>
      </c>
      <c r="C15" s="70">
        <v>763510</v>
      </c>
    </row>
    <row r="16" spans="1:3" s="14" customFormat="1" ht="15.75" customHeight="1">
      <c r="A16" s="19">
        <v>30201</v>
      </c>
      <c r="B16" s="19" t="s">
        <v>132</v>
      </c>
      <c r="C16" s="70">
        <v>30000</v>
      </c>
    </row>
    <row r="17" spans="1:3" s="14" customFormat="1" ht="15.75" customHeight="1">
      <c r="A17" s="19">
        <v>30202</v>
      </c>
      <c r="B17" s="19" t="s">
        <v>133</v>
      </c>
      <c r="C17" s="70">
        <v>2000</v>
      </c>
    </row>
    <row r="18" spans="1:3" s="14" customFormat="1" ht="15.75" customHeight="1">
      <c r="A18" s="19">
        <v>30204</v>
      </c>
      <c r="B18" s="19" t="s">
        <v>134</v>
      </c>
      <c r="C18" s="70">
        <v>1000</v>
      </c>
    </row>
    <row r="19" spans="1:3" s="14" customFormat="1" ht="15.75" customHeight="1">
      <c r="A19" s="19">
        <v>30206</v>
      </c>
      <c r="B19" s="19" t="s">
        <v>135</v>
      </c>
      <c r="C19" s="70">
        <v>80000</v>
      </c>
    </row>
    <row r="20" spans="1:3" s="14" customFormat="1" ht="15.75" customHeight="1">
      <c r="A20" s="19">
        <v>30209</v>
      </c>
      <c r="B20" s="19" t="s">
        <v>136</v>
      </c>
      <c r="C20" s="70">
        <v>260000</v>
      </c>
    </row>
    <row r="21" spans="1:3" s="14" customFormat="1" ht="15.75" customHeight="1">
      <c r="A21" s="19">
        <v>30213</v>
      </c>
      <c r="B21" s="19" t="s">
        <v>137</v>
      </c>
      <c r="C21" s="70">
        <v>30000</v>
      </c>
    </row>
    <row r="22" spans="1:3" s="14" customFormat="1" ht="15.75" customHeight="1">
      <c r="A22" s="19">
        <v>30216</v>
      </c>
      <c r="B22" s="19" t="s">
        <v>138</v>
      </c>
      <c r="C22" s="70">
        <v>20000</v>
      </c>
    </row>
    <row r="23" spans="1:3" s="14" customFormat="1" ht="15.75" customHeight="1">
      <c r="A23" s="19">
        <v>30217</v>
      </c>
      <c r="B23" s="19" t="s">
        <v>139</v>
      </c>
      <c r="C23" s="70">
        <v>10000</v>
      </c>
    </row>
    <row r="24" spans="1:3" s="14" customFormat="1" ht="15.75" customHeight="1">
      <c r="A24" s="19">
        <v>30226</v>
      </c>
      <c r="B24" s="19" t="s">
        <v>140</v>
      </c>
      <c r="C24" s="70">
        <v>166400</v>
      </c>
    </row>
    <row r="25" spans="1:3" s="14" customFormat="1" ht="15.75" customHeight="1">
      <c r="A25" s="19">
        <v>30227</v>
      </c>
      <c r="B25" s="19" t="s">
        <v>141</v>
      </c>
      <c r="C25" s="70">
        <v>6000</v>
      </c>
    </row>
    <row r="26" spans="1:3" s="14" customFormat="1" ht="15.75" customHeight="1">
      <c r="A26" s="19">
        <v>30228</v>
      </c>
      <c r="B26" s="19" t="s">
        <v>142</v>
      </c>
      <c r="C26" s="70">
        <v>10944</v>
      </c>
    </row>
    <row r="27" spans="1:3" s="14" customFormat="1" ht="15.75" customHeight="1">
      <c r="A27" s="19">
        <v>30229</v>
      </c>
      <c r="B27" s="19" t="s">
        <v>143</v>
      </c>
      <c r="C27" s="70">
        <v>43200</v>
      </c>
    </row>
    <row r="28" spans="1:3" s="14" customFormat="1" ht="15.75" customHeight="1">
      <c r="A28" s="19">
        <v>30231</v>
      </c>
      <c r="B28" s="19" t="s">
        <v>144</v>
      </c>
      <c r="C28" s="70">
        <v>35000</v>
      </c>
    </row>
    <row r="29" spans="1:3" s="14" customFormat="1" ht="15.75" customHeight="1">
      <c r="A29" s="19">
        <v>30299</v>
      </c>
      <c r="B29" s="19" t="s">
        <v>145</v>
      </c>
      <c r="C29" s="70">
        <v>68966</v>
      </c>
    </row>
    <row r="30" spans="1:3" s="14" customFormat="1" ht="15.75" customHeight="1">
      <c r="A30" s="19">
        <v>303</v>
      </c>
      <c r="B30" s="19" t="s">
        <v>16</v>
      </c>
      <c r="C30" s="70">
        <v>882290</v>
      </c>
    </row>
    <row r="31" spans="1:3" s="14" customFormat="1" ht="15.75" customHeight="1">
      <c r="A31" s="19">
        <v>30101</v>
      </c>
      <c r="B31" s="19" t="s">
        <v>126</v>
      </c>
      <c r="C31" s="70">
        <v>28290</v>
      </c>
    </row>
    <row r="32" spans="1:3" s="14" customFormat="1" ht="15.75" customHeight="1">
      <c r="A32" s="19">
        <v>30102</v>
      </c>
      <c r="B32" s="19" t="s">
        <v>127</v>
      </c>
      <c r="C32" s="70">
        <v>8000</v>
      </c>
    </row>
    <row r="33" spans="1:3" s="14" customFormat="1" ht="15.75" customHeight="1">
      <c r="A33" s="19">
        <v>30307</v>
      </c>
      <c r="B33" s="19" t="s">
        <v>146</v>
      </c>
      <c r="C33" s="70">
        <v>6450</v>
      </c>
    </row>
    <row r="34" spans="1:3" s="14" customFormat="1" ht="15.75" customHeight="1">
      <c r="A34" s="19">
        <v>30311</v>
      </c>
      <c r="B34" s="19" t="s">
        <v>147</v>
      </c>
      <c r="C34" s="70">
        <v>274560</v>
      </c>
    </row>
    <row r="35" spans="1:3" s="14" customFormat="1" ht="15.75" customHeight="1">
      <c r="A35" s="69">
        <v>30313</v>
      </c>
      <c r="B35" s="69" t="s">
        <v>123</v>
      </c>
      <c r="C35" s="70">
        <v>206610</v>
      </c>
    </row>
    <row r="36" spans="1:3" s="14" customFormat="1" ht="15.75" customHeight="1">
      <c r="A36" s="69">
        <v>30315</v>
      </c>
      <c r="B36" s="69" t="s">
        <v>148</v>
      </c>
      <c r="C36" s="70">
        <v>358380</v>
      </c>
    </row>
    <row r="37" spans="1:3" ht="15.75" customHeight="1">
      <c r="A37" s="97" t="s">
        <v>4</v>
      </c>
      <c r="B37" s="98"/>
      <c r="C37" s="83">
        <v>5400390</v>
      </c>
    </row>
  </sheetData>
  <mergeCells count="4">
    <mergeCell ref="A3:C3"/>
    <mergeCell ref="A6:B6"/>
    <mergeCell ref="C6:C7"/>
    <mergeCell ref="A37:B37"/>
  </mergeCells>
  <printOptions/>
  <pageMargins left="0.7480314960629921" right="0.7480314960629921" top="0.7874015748031497" bottom="0.5905511811023623" header="0.5118110236220472" footer="0.5118110236220472"/>
  <pageSetup fitToHeight="0" fitToWidth="0" horizontalDpi="300" verticalDpi="300" orientation="portrait" pageOrder="overThenDown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4" sqref="A4"/>
    </sheetView>
  </sheetViews>
  <sheetFormatPr defaultColWidth="9.00390625" defaultRowHeight="12.75"/>
  <cols>
    <col min="1" max="1" width="34.125" style="24" customWidth="1"/>
    <col min="2" max="2" width="14.50390625" style="24" customWidth="1"/>
    <col min="3" max="3" width="16.75390625" style="24" customWidth="1"/>
    <col min="4" max="4" width="13.375" style="24" customWidth="1"/>
    <col min="5" max="16384" width="9.00390625" style="24" customWidth="1"/>
  </cols>
  <sheetData>
    <row r="1" spans="1:4" ht="21.75" customHeight="1">
      <c r="A1" s="66"/>
      <c r="D1" s="22" t="s">
        <v>83</v>
      </c>
    </row>
    <row r="2" spans="1:4" ht="21.75" customHeight="1">
      <c r="A2" s="66"/>
      <c r="D2" s="22"/>
    </row>
    <row r="3" spans="1:4" ht="35.25" customHeight="1">
      <c r="A3" s="116" t="s">
        <v>77</v>
      </c>
      <c r="B3" s="116"/>
      <c r="C3" s="116"/>
      <c r="D3" s="116"/>
    </row>
    <row r="4" spans="1:4" s="14" customFormat="1" ht="29.25" customHeight="1">
      <c r="A4" s="13" t="s">
        <v>150</v>
      </c>
      <c r="D4" s="28" t="s">
        <v>50</v>
      </c>
    </row>
    <row r="5" spans="1:4" s="25" customFormat="1" ht="29.25" customHeight="1">
      <c r="A5" s="118" t="s">
        <v>91</v>
      </c>
      <c r="B5" s="118" t="s">
        <v>92</v>
      </c>
      <c r="C5" s="118" t="s">
        <v>93</v>
      </c>
      <c r="D5" s="120" t="s">
        <v>94</v>
      </c>
    </row>
    <row r="6" spans="1:4" s="25" customFormat="1" ht="39" customHeight="1">
      <c r="A6" s="119"/>
      <c r="B6" s="119"/>
      <c r="C6" s="119"/>
      <c r="D6" s="121"/>
    </row>
    <row r="7" spans="1:4" s="25" customFormat="1" ht="36" customHeight="1">
      <c r="A7" s="26" t="s">
        <v>54</v>
      </c>
      <c r="B7" s="71">
        <v>0</v>
      </c>
      <c r="C7" s="71">
        <v>0</v>
      </c>
      <c r="D7" s="72" t="s">
        <v>149</v>
      </c>
    </row>
    <row r="8" spans="1:4" s="25" customFormat="1" ht="36" customHeight="1">
      <c r="A8" s="26" t="s">
        <v>55</v>
      </c>
      <c r="B8" s="71">
        <v>10000</v>
      </c>
      <c r="C8" s="71">
        <v>1000</v>
      </c>
      <c r="D8" s="72" t="s">
        <v>149</v>
      </c>
    </row>
    <row r="9" spans="1:4" s="25" customFormat="1" ht="36" customHeight="1">
      <c r="A9" s="26" t="s">
        <v>56</v>
      </c>
      <c r="B9" s="71">
        <v>35000</v>
      </c>
      <c r="C9" s="71">
        <v>35000</v>
      </c>
      <c r="D9" s="72" t="s">
        <v>149</v>
      </c>
    </row>
    <row r="10" spans="1:4" s="25" customFormat="1" ht="36" customHeight="1">
      <c r="A10" s="26" t="s">
        <v>57</v>
      </c>
      <c r="B10" s="71">
        <v>35000</v>
      </c>
      <c r="C10" s="71">
        <v>35000</v>
      </c>
      <c r="D10" s="72" t="s">
        <v>149</v>
      </c>
    </row>
    <row r="11" spans="1:4" s="25" customFormat="1" ht="36" customHeight="1">
      <c r="A11" s="26" t="s">
        <v>58</v>
      </c>
      <c r="B11" s="71">
        <v>0</v>
      </c>
      <c r="C11" s="71">
        <v>0</v>
      </c>
      <c r="D11" s="72" t="s">
        <v>149</v>
      </c>
    </row>
    <row r="12" spans="1:4" s="25" customFormat="1" ht="36" customHeight="1">
      <c r="A12" s="27" t="s">
        <v>59</v>
      </c>
      <c r="B12" s="27">
        <v>45000</v>
      </c>
      <c r="C12" s="27">
        <v>45000</v>
      </c>
      <c r="D12" s="72" t="s">
        <v>149</v>
      </c>
    </row>
    <row r="13" spans="1:4" s="25" customFormat="1" ht="134.25" customHeight="1">
      <c r="A13" s="117" t="s">
        <v>60</v>
      </c>
      <c r="B13" s="117"/>
      <c r="C13" s="117"/>
      <c r="D13" s="117"/>
    </row>
  </sheetData>
  <mergeCells count="6">
    <mergeCell ref="A3:D3"/>
    <mergeCell ref="A13:D13"/>
    <mergeCell ref="B5:B6"/>
    <mergeCell ref="A5:A6"/>
    <mergeCell ref="C5:C6"/>
    <mergeCell ref="D5:D6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F15" sqref="F15"/>
    </sheetView>
  </sheetViews>
  <sheetFormatPr defaultColWidth="8.00390625" defaultRowHeight="12.75"/>
  <cols>
    <col min="1" max="1" width="12.125" style="0" customWidth="1"/>
    <col min="2" max="2" width="30.375" style="0" customWidth="1"/>
    <col min="3" max="3" width="15.75390625" style="0" customWidth="1"/>
    <col min="4" max="16384" width="11.25390625" style="0" customWidth="1"/>
  </cols>
  <sheetData>
    <row r="1" spans="1:5" ht="14.25" customHeight="1">
      <c r="A1" s="2"/>
      <c r="E1" s="22" t="s">
        <v>84</v>
      </c>
    </row>
    <row r="2" spans="1:5" ht="14.25" customHeight="1">
      <c r="A2" s="2"/>
      <c r="E2" s="22"/>
    </row>
    <row r="3" spans="1:5" ht="30" customHeight="1">
      <c r="A3" s="96" t="s">
        <v>61</v>
      </c>
      <c r="B3" s="108"/>
      <c r="C3" s="108"/>
      <c r="D3" s="108"/>
      <c r="E3" s="108"/>
    </row>
    <row r="4" ht="15" customHeight="1">
      <c r="A4" s="1"/>
    </row>
    <row r="5" spans="1:5" s="14" customFormat="1" ht="23.25" customHeight="1">
      <c r="A5" s="13" t="s">
        <v>150</v>
      </c>
      <c r="E5" s="28" t="s">
        <v>50</v>
      </c>
    </row>
    <row r="6" spans="1:5" ht="21.75" customHeight="1">
      <c r="A6" s="122" t="s">
        <v>7</v>
      </c>
      <c r="B6" s="122" t="s">
        <v>116</v>
      </c>
      <c r="C6" s="111" t="s">
        <v>51</v>
      </c>
      <c r="D6" s="112"/>
      <c r="E6" s="113"/>
    </row>
    <row r="7" spans="1:5" ht="21.75" customHeight="1">
      <c r="A7" s="123"/>
      <c r="B7" s="123"/>
      <c r="C7" s="39" t="s">
        <v>17</v>
      </c>
      <c r="D7" s="41" t="s">
        <v>10</v>
      </c>
      <c r="E7" s="41" t="s">
        <v>11</v>
      </c>
    </row>
    <row r="8" spans="1:5" s="14" customFormat="1" ht="24" customHeight="1">
      <c r="A8" s="97" t="s">
        <v>59</v>
      </c>
      <c r="B8" s="98"/>
      <c r="C8" s="18">
        <v>0</v>
      </c>
      <c r="D8" s="18">
        <v>0</v>
      </c>
      <c r="E8" s="18">
        <v>0</v>
      </c>
    </row>
  </sheetData>
  <mergeCells count="5">
    <mergeCell ref="A8:B8"/>
    <mergeCell ref="A3:E3"/>
    <mergeCell ref="C6:E6"/>
    <mergeCell ref="A6:A7"/>
    <mergeCell ref="B6:B7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2017-02-06T02:02:55Z</cp:lastPrinted>
  <dcterms:created xsi:type="dcterms:W3CDTF">2016-02-19T15:02:01Z</dcterms:created>
  <dcterms:modified xsi:type="dcterms:W3CDTF">2017-02-08T09:06:22Z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